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540" tabRatio="904" activeTab="9"/>
  </bookViews>
  <sheets>
    <sheet name="СТ-ТС.16.1 2016" sheetId="17" r:id="rId1"/>
    <sheet name="СТ-ТС.16.1 2017" sheetId="10" r:id="rId2"/>
    <sheet name="СТ-ТС.16.1 2018" sheetId="18" r:id="rId3"/>
    <sheet name="СТ-ТС.16.2 2016" sheetId="19" r:id="rId4"/>
    <sheet name="СТ-ТС.16.2 2017" sheetId="12" r:id="rId5"/>
    <sheet name="СТ-ТС.16.2 2018" sheetId="20" r:id="rId6"/>
    <sheet name="СТ-ТС.16.3 2016" sheetId="21" r:id="rId7"/>
    <sheet name="СТ-ТС.16.3 2017" sheetId="15" r:id="rId8"/>
    <sheet name="СТ-ТС.16.3 2018" sheetId="22" r:id="rId9"/>
    <sheet name="СТ-ТС.16.4 2017" sheetId="25" r:id="rId10"/>
    <sheet name="СТ-ТС.16.5 2016" sheetId="23" r:id="rId11"/>
    <sheet name="СТ-ТС.16.5 2017" sheetId="8" r:id="rId12"/>
    <sheet name="СТ-ТС.16.5 2018" sheetId="24" r:id="rId13"/>
    <sheet name="Льготный тариф 2017" sheetId="16" r:id="rId14"/>
  </sheets>
  <definedNames>
    <definedName name="_xlnm.Print_Area" localSheetId="13">'Льготный тариф 2017'!$A$1:$K$25</definedName>
    <definedName name="_xlnm.Print_Area" localSheetId="0">'СТ-ТС.16.1 2016'!$A$1:$Q$45</definedName>
    <definedName name="_xlnm.Print_Area" localSheetId="1">'СТ-ТС.16.1 2017'!$A$1:$Q$46</definedName>
    <definedName name="_xlnm.Print_Area" localSheetId="2">'СТ-ТС.16.1 2018'!$A$1:$Q$45</definedName>
    <definedName name="_xlnm.Print_Area" localSheetId="6">'СТ-ТС.16.3 2016'!$A$1:$K$18</definedName>
    <definedName name="_xlnm.Print_Area" localSheetId="7">'СТ-ТС.16.3 2017'!$A$1:$K$18</definedName>
    <definedName name="_xlnm.Print_Area" localSheetId="8">'СТ-ТС.16.3 2018'!$A$1:$K$18</definedName>
    <definedName name="_xlnm.Print_Area" localSheetId="9">'СТ-ТС.16.4 2017'!$A$1:$H$30</definedName>
    <definedName name="_xlnm.Print_Area" localSheetId="10">'СТ-ТС.16.5 2016'!$A$1:$J$16</definedName>
    <definedName name="_xlnm.Print_Area" localSheetId="11">'СТ-ТС.16.5 2017'!$A$1:$J$18</definedName>
    <definedName name="_xlnm.Print_Area" localSheetId="12">'СТ-ТС.16.5 2018'!$A$1:$J$16</definedName>
  </definedNames>
  <calcPr calcId="144525"/>
</workbook>
</file>

<file path=xl/calcChain.xml><?xml version="1.0" encoding="utf-8"?>
<calcChain xmlns="http://schemas.openxmlformats.org/spreadsheetml/2006/main">
  <c r="E20" i="25" l="1"/>
  <c r="D20" i="25"/>
</calcChain>
</file>

<file path=xl/sharedStrings.xml><?xml version="1.0" encoding="utf-8"?>
<sst xmlns="http://schemas.openxmlformats.org/spreadsheetml/2006/main" count="965" uniqueCount="168">
  <si>
    <t>ГУП "ТЭК СПб"</t>
  </si>
  <si>
    <t>наименование регулируемой организации</t>
  </si>
  <si>
    <t>дата</t>
  </si>
  <si>
    <t>номер</t>
  </si>
  <si>
    <t>Комитет по тарифам                                 Санкт-Петербурга</t>
  </si>
  <si>
    <t>СТ-ТС.16.1</t>
  </si>
  <si>
    <t>Информация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</si>
  <si>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</si>
  <si>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</si>
  <si>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</si>
  <si>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Наименование органа регулирования, принявшего решение об утверждении тарифов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</si>
  <si>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</si>
  <si>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</si>
  <si>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</si>
  <si>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</si>
  <si>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Одноставоч ный тариф, руб./Гкал</t>
  </si>
  <si>
    <t>Двухставочный тариф</t>
  </si>
  <si>
    <t>ставка за тепловую энергию руб./Гкал</t>
  </si>
  <si>
    <t>Вода</t>
  </si>
  <si>
    <t>без дифференциации тарифов по схеме подключения</t>
  </si>
  <si>
    <t>X</t>
  </si>
  <si>
    <t>потребители, подключенные к тепловой сети после (на) тепловых пунктах, эксплуатируемых теплоснабжающей</t>
  </si>
  <si>
    <t>отпуск тепловой энергии с коллекторов</t>
  </si>
  <si>
    <t>Отборный пар давлением:</t>
  </si>
  <si>
    <t>от 1,2 до 2,5 кг/см2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</si>
  <si>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</si>
  <si>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от 2,5 до 7 кг/см2</t>
  </si>
  <si>
    <t>от 7 до 13 кг/см2</t>
  </si>
  <si>
    <t>свыше 13 кг/см2</t>
  </si>
  <si>
    <t>Острый редуцированный пар</t>
  </si>
  <si>
    <t>потребители, подключенные к тепловой сети без дополнительного преобразования на тепловых пунктах, эксплуатируемой тепттоснабжаютттей организацией</t>
  </si>
  <si>
    <t>о ценах (тарифах) на регулируемые товары и услуги</t>
  </si>
  <si>
    <t>Тарифы на теплоноситель</t>
  </si>
  <si>
    <t>Вид теплоносителя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</si>
  <si>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</si>
  <si>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</si>
  <si>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Наименование органа регулирования, принявшего решения об утверждении тарифов</t>
  </si>
  <si>
    <t>Пар</t>
  </si>
  <si>
    <t>СТ-ТС.16.2</t>
  </si>
  <si>
    <t>Одноставочный тариф, руб./Гкал</t>
  </si>
  <si>
    <t>ставка за содержание тепловой мощности тыс. руб./Гкал/ч в мес.</t>
  </si>
  <si>
    <t>потребители, подключенные к тепловой сети после (на) тепловых пунктах, эксплуатируемых теплоснабжающей организацией</t>
  </si>
  <si>
    <t>Пap</t>
  </si>
  <si>
    <t>Информация о ценах (тарифах) на регулируемые товары (услуги)</t>
  </si>
  <si>
    <t>о ценах (тарифах) на регулируемые товары (услуги)</t>
  </si>
  <si>
    <t>СТ-ТС.16.3</t>
  </si>
  <si>
    <t>Наименование показателя</t>
  </si>
  <si>
    <t>Значение</t>
  </si>
  <si>
    <t>Наименование органа регулирования, принявшего решение об утверждении цен (тарифов)</t>
  </si>
  <si>
    <t>СТ-ТС.16.4</t>
  </si>
  <si>
    <t>Тарифы на горячую воду с использованием открытых систем теплоснабжения</t>
  </si>
  <si>
    <t>СТ-ТС.16.5</t>
  </si>
  <si>
    <t>Компонент на тепловую энергию</t>
  </si>
  <si>
    <t>ставки на содержание тепловой мощности тыс. руб./Гкал/ч в мес.</t>
  </si>
  <si>
    <t>Одноставочный тариф руб./Гкал</t>
  </si>
  <si>
    <t>Население, с учетом НДС*</t>
  </si>
  <si>
    <t>*</t>
  </si>
  <si>
    <t>Тариф для населения установлен с учетом стоимости теплоносителя</t>
  </si>
  <si>
    <t>Теплоснабжающие, теплосетевые организации, приобретающие тепловую энергию с целью компенсации потерь тепловой энергии, без учёта НДС**</t>
  </si>
  <si>
    <t>**</t>
  </si>
  <si>
    <t>ставка за содержание тепловой мощности тыс.руб./Гкал/ч в мес.</t>
  </si>
  <si>
    <t>Тарифы на услуги по передаче тепловой энергии</t>
  </si>
  <si>
    <t>Плата за подключение (технологическое присоединение) к системе теплоснабжения</t>
  </si>
  <si>
    <t>Плата за подключение объектов заявителей, подключаемая тепловая нагрузка которых более 0,1 Гкал/ч и не превышает 1,5 Гкал/ч, в том числе:</t>
  </si>
  <si>
    <t>Расходы на проведение мероприятий по подключению объектов заявителей</t>
  </si>
  <si>
    <t>Расходы на создание (реконструкцию) тепловых сетей , в том числе:</t>
  </si>
  <si>
    <t>Подземная прокладка, в том числе:</t>
  </si>
  <si>
    <t>бесканальная прокладка</t>
  </si>
  <si>
    <t>50-250 мм</t>
  </si>
  <si>
    <t>Налог на прибыль</t>
  </si>
  <si>
    <t>Подключаемая тепловая нагрузка которых превышает 1,5 Гкал/ч, при наличии технической возможности подключения, в том числе:</t>
  </si>
  <si>
    <t>251-400 мм</t>
  </si>
  <si>
    <t>401-550 мм</t>
  </si>
  <si>
    <t>551-700 мм</t>
  </si>
  <si>
    <t>701 мм и выше</t>
  </si>
  <si>
    <t>1 278,20</t>
  </si>
  <si>
    <t>Плата за подключение к системе теплоснабжения, тыс.руб./Гкал/час</t>
  </si>
  <si>
    <t>Вода
ЗАО "Тепломагистраль"</t>
  </si>
  <si>
    <t>308,00</t>
  </si>
  <si>
    <t>30,45</t>
  </si>
  <si>
    <t>2017 год</t>
  </si>
  <si>
    <t>01.01.2017</t>
  </si>
  <si>
    <t>01.07.2017</t>
  </si>
  <si>
    <t>с 01.01.2017         по 30.06.2017</t>
  </si>
  <si>
    <t>с 01.07.2017         по 31.12.2017</t>
  </si>
  <si>
    <t>с 01.07.2017        по 31.12.2017</t>
  </si>
  <si>
    <t>237-р</t>
  </si>
  <si>
    <t>1 909,59</t>
  </si>
  <si>
    <t>1 994,61</t>
  </si>
  <si>
    <t>2 392,44</t>
  </si>
  <si>
    <t>2 498,36</t>
  </si>
  <si>
    <t>1 370,17</t>
  </si>
  <si>
    <t>Тарифы на тепловую энергию, поставляемую ГУП "ТЭК СПб" ЗАО "Тепломагистраль", приобретающему тепловую энергию с целью компенсации потерь тепловой энергии</t>
  </si>
  <si>
    <t>802,58</t>
  </si>
  <si>
    <t>825,97</t>
  </si>
  <si>
    <t>312,08</t>
  </si>
  <si>
    <t>31.12.2017</t>
  </si>
  <si>
    <t>30,97</t>
  </si>
  <si>
    <t>Прочие потребители, получающие тепловую энергию по тепловым сетям</t>
  </si>
  <si>
    <t>Прочие потребители, получающие тепловую энергию с коллекторов</t>
  </si>
  <si>
    <t>Компонент на теплоноситель,
руб./м3</t>
  </si>
  <si>
    <t>Комитет по тарифам  Санкт-Петербурга</t>
  </si>
  <si>
    <r>
      <t xml:space="preserve">Льготные тарифы на тепловую энергию, поставляемую </t>
    </r>
    <r>
      <rPr>
        <b/>
        <sz val="12"/>
        <color rgb="FFFF0000"/>
        <rFont val="Times New Roman"/>
        <family val="1"/>
        <charset val="204"/>
      </rPr>
      <t/>
    </r>
  </si>
  <si>
    <t>государственным унитарным предприятием «Топливно-энергетический комплекс Санкт-Петербурга»</t>
  </si>
  <si>
    <t xml:space="preserve"> потребителям, расположенным на территории Санкт-Петербурга, на 2017 год</t>
  </si>
  <si>
    <t>№ пп </t>
  </si>
  <si>
    <t>Наименование потребителей </t>
  </si>
  <si>
    <t>Период</t>
  </si>
  <si>
    <t>Отборный пар давлением</t>
  </si>
  <si>
    <t>Острый и редуциро-ванный пар</t>
  </si>
  <si>
    <t>2017 года</t>
  </si>
  <si>
    <t>от 2,5 до 7,0 кг/см2</t>
  </si>
  <si>
    <t>от 7,0 до 13,0 кг/см2</t>
  </si>
  <si>
    <t>свыше 13,0 кг/см2</t>
  </si>
  <si>
    <t>Льготная группа потребителей (тарифы указаны с учетом НДС) &lt;1&gt;</t>
  </si>
  <si>
    <t>1.1. </t>
  </si>
  <si>
    <t>одноставочный, руб./Гкал &lt;*&gt;</t>
  </si>
  <si>
    <t xml:space="preserve">1 полугодие </t>
  </si>
  <si>
    <t>—</t>
  </si>
  <si>
    <t>1.2. </t>
  </si>
  <si>
    <t xml:space="preserve">2 полугодие </t>
  </si>
  <si>
    <t>двухставочный</t>
  </si>
  <si>
    <t>Х</t>
  </si>
  <si>
    <t>ставка за тепловую энергию, руб./Гкал</t>
  </si>
  <si>
    <t>ставка за содержание тепловой мощности, тыс. руб./Гкал/ч в мес.</t>
  </si>
  <si>
    <t>СПРАВОЧНО</t>
  </si>
  <si>
    <t>Примечания:</t>
  </si>
  <si>
    <t xml:space="preserve">&lt;*&gt; Тарифы с учетом стоимости теплоносителя. </t>
  </si>
  <si>
    <t xml:space="preserve">1. Выделяется в целях реализации пункта 6 статьи 168 Налогового кодекса Российской Федерации (часть вторая). </t>
  </si>
  <si>
    <t>2. 1 полугодие: с 01.01.2017 по 30.06.2017; 2 полугодие: с 01.07.2017 по 31.12.2017.</t>
  </si>
  <si>
    <t>3. Тарифы распространяются на группы лиц, определенные Законом Санкт-Петербурга от 23.03.2016 № 111-17 «О льготных тарифах на тепловую энергию (мощность) на территории Санкт-Петербурга».</t>
  </si>
  <si>
    <t>2016 год</t>
  </si>
  <si>
    <t>1 664,61</t>
  </si>
  <si>
    <t>2 077,92</t>
  </si>
  <si>
    <t>751,14</t>
  </si>
  <si>
    <t>363-р</t>
  </si>
  <si>
    <t>01.01.2016</t>
  </si>
  <si>
    <t>с 01.01.2016         по 30.06.2016</t>
  </si>
  <si>
    <t>1. "Вестник Комитета по тарифам СПб" от 02.12.2015 Спецвыпуск №6
2. сайт ГУП "ТЭК СПб": http://www.gptek.spb.ru/abonentam/information/</t>
  </si>
  <si>
    <t>01.07.2016</t>
  </si>
  <si>
    <t>с 01.07.2016         по 31.12.2016</t>
  </si>
  <si>
    <t>1 201,33</t>
  </si>
  <si>
    <t>Тарифы на тепловую энергию, поставляемую ГУП "ТЭК СПб" ЗАО "Тепломагистраль", приобретающему тепловую энергию с целью компенсации потерь тепловой энергии, на 2016-2018 годы</t>
  </si>
  <si>
    <t>2018 год</t>
  </si>
  <si>
    <t>1 842,14</t>
  </si>
  <si>
    <t>2 326,75</t>
  </si>
  <si>
    <t>799,85</t>
  </si>
  <si>
    <t>01.01.2018</t>
  </si>
  <si>
    <t>с 01.01.2018         по 30.06.2018</t>
  </si>
  <si>
    <t>2 005,82</t>
  </si>
  <si>
    <t>2 535,21</t>
  </si>
  <si>
    <t>837,44</t>
  </si>
  <si>
    <t>01.07.2018</t>
  </si>
  <si>
    <t>с 01.07.2018         по 31.12.2018</t>
  </si>
  <si>
    <t>1 312,96</t>
  </si>
  <si>
    <t>1 418,77</t>
  </si>
  <si>
    <t>336,18</t>
  </si>
  <si>
    <t>Компонент на теплоноситель</t>
  </si>
  <si>
    <t>25,83</t>
  </si>
  <si>
    <t>Компонент на тепловую энергию и теплоноситель указаны для группы "Прочие потребители".</t>
  </si>
  <si>
    <t>31,99</t>
  </si>
  <si>
    <t>37,92</t>
  </si>
  <si>
    <t>с 01.01.2017 по 30.06.2017</t>
  </si>
  <si>
    <t>с 01.07.2017 по 31.12.2017</t>
  </si>
  <si>
    <t>1. "Вестник Комитета по тарифам СПб" от 28.12.2016 спецвыпуск №6
2. сайт ГУП "ТЭК СПб": http://www.gptek.spb.ru/abonentam/information/</t>
  </si>
  <si>
    <t>19.12.2016</t>
  </si>
  <si>
    <t>251-р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</si>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</sst>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/>
    <xf numFmtId="0" fontId="2" fillId="2" borderId="5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/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</cellXfs>
  <cellStyles count="1">
    <cellStyle name="Обычный" xfId="0" builtinId="0"/>
  </cellStyles>
  <dxfs count="6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60"/>
  <sheetViews>
    <sheetView view="pageBreakPreview" zoomScale="60" zoomScaleNormal="52" workbookViewId="0">
      <pane xSplit="2" ySplit="11" topLeftCell="C12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5.75" outlineLevelRow="1" x14ac:dyDescent="0.25"/>
  <cols>
    <col min="1" max="1" width="14.85546875" style="4" customWidth="1"/>
    <col min="2" max="2" width="37" style="4" customWidth="1"/>
    <col min="3" max="11" width="13.7109375" style="4" customWidth="1"/>
    <col min="12" max="12" width="16.42578125" style="4" customWidth="1"/>
    <col min="13" max="15" width="12.42578125" style="4" customWidth="1"/>
    <col min="16" max="16" width="16.85546875" style="4" customWidth="1"/>
    <col min="17" max="17" width="37" style="4" customWidth="1"/>
    <col min="18" max="16384" width="9.140625" style="4"/>
  </cols>
  <sheetData>
    <row r="1" spans="1:17" s="1" customFormat="1" x14ac:dyDescent="0.25">
      <c r="Q1" s="2" t="s">
        <v>5</v>
      </c>
    </row>
    <row r="2" spans="1:17" s="3" customFormat="1" ht="18.75" x14ac:dyDescent="0.3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3" customFormat="1" ht="18.75" x14ac:dyDescent="0.3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3" customFormat="1" ht="18.75" x14ac:dyDescent="0.3">
      <c r="A4" s="61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5.75" customHeight="1" x14ac:dyDescent="0.3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5.75" customHeight="1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s="5" customFormat="1" ht="15.75" customHeight="1" x14ac:dyDescent="0.3">
      <c r="A7" s="63" t="s">
        <v>131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9" spans="1:17" s="1" customFormat="1" ht="78.75" customHeight="1" x14ac:dyDescent="0.25">
      <c r="A9" s="60" t="s">
        <v>8</v>
      </c>
      <c r="B9" s="60"/>
      <c r="C9" s="60" t="s">
        <v>9</v>
      </c>
      <c r="D9" s="60"/>
      <c r="E9" s="60"/>
      <c r="F9" s="60" t="s">
        <v>55</v>
      </c>
      <c r="G9" s="60"/>
      <c r="H9" s="60"/>
      <c r="I9" s="60" t="s">
        <v>58</v>
      </c>
      <c r="J9" s="60"/>
      <c r="K9" s="60"/>
      <c r="L9" s="60" t="s">
        <v>10</v>
      </c>
      <c r="M9" s="60" t="s">
        <v>11</v>
      </c>
      <c r="N9" s="60"/>
      <c r="O9" s="60" t="s">
        <v>12</v>
      </c>
      <c r="P9" s="60" t="s">
        <v>13</v>
      </c>
      <c r="Q9" s="60" t="s">
        <v>14</v>
      </c>
    </row>
    <row r="10" spans="1:17" s="1" customFormat="1" x14ac:dyDescent="0.25">
      <c r="A10" s="60"/>
      <c r="B10" s="60"/>
      <c r="C10" s="60" t="s">
        <v>15</v>
      </c>
      <c r="D10" s="60" t="s">
        <v>16</v>
      </c>
      <c r="E10" s="60"/>
      <c r="F10" s="60" t="s">
        <v>15</v>
      </c>
      <c r="G10" s="60" t="s">
        <v>16</v>
      </c>
      <c r="H10" s="60"/>
      <c r="I10" s="60" t="s">
        <v>15</v>
      </c>
      <c r="J10" s="60" t="s">
        <v>16</v>
      </c>
      <c r="K10" s="60"/>
      <c r="L10" s="60"/>
      <c r="M10" s="60"/>
      <c r="N10" s="60"/>
      <c r="O10" s="60"/>
      <c r="P10" s="60"/>
      <c r="Q10" s="60"/>
    </row>
    <row r="11" spans="1:17" s="1" customFormat="1" ht="94.5" x14ac:dyDescent="0.25">
      <c r="A11" s="60"/>
      <c r="B11" s="60"/>
      <c r="C11" s="60"/>
      <c r="D11" s="40" t="s">
        <v>17</v>
      </c>
      <c r="E11" s="40" t="s">
        <v>60</v>
      </c>
      <c r="F11" s="60"/>
      <c r="G11" s="40" t="s">
        <v>17</v>
      </c>
      <c r="H11" s="40" t="s">
        <v>60</v>
      </c>
      <c r="I11" s="60"/>
      <c r="J11" s="40" t="s">
        <v>17</v>
      </c>
      <c r="K11" s="40" t="s">
        <v>60</v>
      </c>
      <c r="L11" s="60"/>
      <c r="M11" s="40" t="s">
        <v>2</v>
      </c>
      <c r="N11" s="40" t="s">
        <v>3</v>
      </c>
      <c r="O11" s="60"/>
      <c r="P11" s="60"/>
      <c r="Q11" s="60"/>
    </row>
    <row r="12" spans="1:17" ht="78.75" x14ac:dyDescent="0.25">
      <c r="A12" s="56" t="s">
        <v>18</v>
      </c>
      <c r="B12" s="57" t="s">
        <v>19</v>
      </c>
      <c r="C12" s="39" t="s">
        <v>132</v>
      </c>
      <c r="D12" s="39" t="s">
        <v>20</v>
      </c>
      <c r="E12" s="39" t="s">
        <v>20</v>
      </c>
      <c r="F12" s="39" t="s">
        <v>133</v>
      </c>
      <c r="G12" s="39" t="s">
        <v>20</v>
      </c>
      <c r="H12" s="39" t="s">
        <v>20</v>
      </c>
      <c r="I12" s="39" t="s">
        <v>134</v>
      </c>
      <c r="J12" s="39" t="s">
        <v>20</v>
      </c>
      <c r="K12" s="39" t="s">
        <v>20</v>
      </c>
      <c r="L12" s="39" t="s">
        <v>4</v>
      </c>
      <c r="M12" s="32">
        <v>42335</v>
      </c>
      <c r="N12" s="39" t="s">
        <v>135</v>
      </c>
      <c r="O12" s="39" t="s">
        <v>136</v>
      </c>
      <c r="P12" s="39" t="s">
        <v>137</v>
      </c>
      <c r="Q12" s="44" t="s">
        <v>138</v>
      </c>
    </row>
    <row r="13" spans="1:17" ht="78.75" x14ac:dyDescent="0.25">
      <c r="A13" s="56"/>
      <c r="B13" s="58"/>
      <c r="C13" s="39" t="s">
        <v>87</v>
      </c>
      <c r="D13" s="39" t="s">
        <v>20</v>
      </c>
      <c r="E13" s="39" t="s">
        <v>20</v>
      </c>
      <c r="F13" s="39" t="s">
        <v>89</v>
      </c>
      <c r="G13" s="39" t="s">
        <v>20</v>
      </c>
      <c r="H13" s="39" t="s">
        <v>20</v>
      </c>
      <c r="I13" s="39" t="s">
        <v>93</v>
      </c>
      <c r="J13" s="39" t="s">
        <v>20</v>
      </c>
      <c r="K13" s="39" t="s">
        <v>20</v>
      </c>
      <c r="L13" s="39" t="s">
        <v>4</v>
      </c>
      <c r="M13" s="32">
        <v>42335</v>
      </c>
      <c r="N13" s="39" t="s">
        <v>135</v>
      </c>
      <c r="O13" s="39" t="s">
        <v>139</v>
      </c>
      <c r="P13" s="39" t="s">
        <v>140</v>
      </c>
      <c r="Q13" s="44" t="s">
        <v>138</v>
      </c>
    </row>
    <row r="14" spans="1:17" ht="78.75" x14ac:dyDescent="0.25">
      <c r="A14" s="56"/>
      <c r="B14" s="39" t="s">
        <v>25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63" x14ac:dyDescent="0.25">
      <c r="A15" s="56"/>
      <c r="B15" s="39" t="s">
        <v>41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78.75" x14ac:dyDescent="0.25">
      <c r="A16" s="56"/>
      <c r="B16" s="57" t="s">
        <v>22</v>
      </c>
      <c r="C16" s="39" t="s">
        <v>141</v>
      </c>
      <c r="D16" s="39" t="s">
        <v>20</v>
      </c>
      <c r="E16" s="39" t="s">
        <v>20</v>
      </c>
      <c r="F16" s="39"/>
      <c r="G16" s="39"/>
      <c r="H16" s="39"/>
      <c r="I16" s="39"/>
      <c r="J16" s="39"/>
      <c r="K16" s="39"/>
      <c r="L16" s="39" t="s">
        <v>4</v>
      </c>
      <c r="M16" s="32">
        <v>42335</v>
      </c>
      <c r="N16" s="39" t="s">
        <v>135</v>
      </c>
      <c r="O16" s="39" t="s">
        <v>136</v>
      </c>
      <c r="P16" s="39" t="s">
        <v>137</v>
      </c>
      <c r="Q16" s="44" t="s">
        <v>138</v>
      </c>
    </row>
    <row r="17" spans="1:17" ht="78.75" x14ac:dyDescent="0.25">
      <c r="A17" s="56"/>
      <c r="B17" s="58"/>
      <c r="C17" s="39" t="s">
        <v>75</v>
      </c>
      <c r="D17" s="39" t="s">
        <v>20</v>
      </c>
      <c r="E17" s="39" t="s">
        <v>20</v>
      </c>
      <c r="F17" s="39"/>
      <c r="G17" s="39"/>
      <c r="H17" s="39"/>
      <c r="I17" s="39"/>
      <c r="J17" s="39"/>
      <c r="K17" s="39"/>
      <c r="L17" s="39" t="s">
        <v>4</v>
      </c>
      <c r="M17" s="32">
        <v>42335</v>
      </c>
      <c r="N17" s="39" t="s">
        <v>135</v>
      </c>
      <c r="O17" s="39" t="s">
        <v>139</v>
      </c>
      <c r="P17" s="39" t="s">
        <v>140</v>
      </c>
      <c r="Q17" s="44" t="s">
        <v>138</v>
      </c>
    </row>
    <row r="18" spans="1:17" hidden="1" outlineLevel="1" x14ac:dyDescent="0.25">
      <c r="A18" s="56" t="s">
        <v>23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idden="1" outlineLevel="1" x14ac:dyDescent="0.25">
      <c r="A19" s="57" t="s">
        <v>24</v>
      </c>
      <c r="B19" s="57" t="s">
        <v>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/>
    </row>
    <row r="20" spans="1:17" hidden="1" outlineLevel="1" x14ac:dyDescent="0.25">
      <c r="A20" s="59"/>
      <c r="B20" s="5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4"/>
    </row>
    <row r="21" spans="1:17" ht="78.75" hidden="1" outlineLevel="1" x14ac:dyDescent="0.25">
      <c r="A21" s="59"/>
      <c r="B21" s="39" t="s">
        <v>25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63" hidden="1" outlineLevel="1" x14ac:dyDescent="0.25">
      <c r="A22" s="59"/>
      <c r="B22" s="39" t="s">
        <v>41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31.5" hidden="1" outlineLevel="1" x14ac:dyDescent="0.25">
      <c r="A23" s="58"/>
      <c r="B23" s="39" t="s">
        <v>22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idden="1" outlineLevel="1" x14ac:dyDescent="0.25">
      <c r="A24" s="56" t="s">
        <v>26</v>
      </c>
      <c r="B24" s="57" t="s">
        <v>19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4"/>
    </row>
    <row r="25" spans="1:17" hidden="1" outlineLevel="1" x14ac:dyDescent="0.25">
      <c r="A25" s="56"/>
      <c r="B25" s="5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4"/>
    </row>
    <row r="26" spans="1:17" ht="78.75" hidden="1" outlineLevel="1" x14ac:dyDescent="0.25">
      <c r="A26" s="56"/>
      <c r="B26" s="39" t="s">
        <v>25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63" hidden="1" outlineLevel="1" x14ac:dyDescent="0.25">
      <c r="A27" s="56"/>
      <c r="B27" s="39" t="s">
        <v>41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31.5" hidden="1" outlineLevel="1" x14ac:dyDescent="0.25">
      <c r="A28" s="56"/>
      <c r="B28" s="39" t="s">
        <v>22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31.5" hidden="1" outlineLevel="1" x14ac:dyDescent="0.25">
      <c r="A29" s="56" t="s">
        <v>27</v>
      </c>
      <c r="B29" s="39" t="s">
        <v>19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78.75" hidden="1" outlineLevel="1" x14ac:dyDescent="0.25">
      <c r="A30" s="56"/>
      <c r="B30" s="39" t="s">
        <v>25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63" hidden="1" outlineLevel="1" x14ac:dyDescent="0.25">
      <c r="A31" s="56"/>
      <c r="B31" s="39" t="s">
        <v>21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31.5" hidden="1" outlineLevel="1" x14ac:dyDescent="0.25">
      <c r="A32" s="56"/>
      <c r="B32" s="39" t="s">
        <v>22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31.5" hidden="1" outlineLevel="1" x14ac:dyDescent="0.25">
      <c r="A33" s="56" t="s">
        <v>28</v>
      </c>
      <c r="B33" s="39" t="s">
        <v>19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78.75" hidden="1" outlineLevel="1" x14ac:dyDescent="0.25">
      <c r="A34" s="56"/>
      <c r="B34" s="39" t="s">
        <v>25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63" hidden="1" outlineLevel="1" x14ac:dyDescent="0.25">
      <c r="A35" s="56"/>
      <c r="B35" s="39" t="s">
        <v>41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31.5" hidden="1" outlineLevel="1" x14ac:dyDescent="0.25">
      <c r="A36" s="56"/>
      <c r="B36" s="39" t="s">
        <v>22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78.75" collapsed="1" x14ac:dyDescent="0.25">
      <c r="A37" s="56" t="s">
        <v>29</v>
      </c>
      <c r="B37" s="57" t="s">
        <v>19</v>
      </c>
      <c r="C37" s="39" t="s">
        <v>132</v>
      </c>
      <c r="D37" s="39" t="s">
        <v>20</v>
      </c>
      <c r="E37" s="39" t="s">
        <v>20</v>
      </c>
      <c r="F37" s="39"/>
      <c r="G37" s="39"/>
      <c r="H37" s="39"/>
      <c r="I37" s="39"/>
      <c r="J37" s="39"/>
      <c r="K37" s="39"/>
      <c r="L37" s="39" t="s">
        <v>4</v>
      </c>
      <c r="M37" s="32">
        <v>42335</v>
      </c>
      <c r="N37" s="39" t="s">
        <v>135</v>
      </c>
      <c r="O37" s="39" t="s">
        <v>136</v>
      </c>
      <c r="P37" s="39" t="s">
        <v>137</v>
      </c>
      <c r="Q37" s="44" t="s">
        <v>138</v>
      </c>
    </row>
    <row r="38" spans="1:17" ht="78.75" x14ac:dyDescent="0.25">
      <c r="A38" s="56"/>
      <c r="B38" s="58"/>
      <c r="C38" s="39" t="s">
        <v>87</v>
      </c>
      <c r="D38" s="39" t="s">
        <v>20</v>
      </c>
      <c r="E38" s="39" t="s">
        <v>20</v>
      </c>
      <c r="F38" s="39"/>
      <c r="G38" s="39"/>
      <c r="H38" s="39"/>
      <c r="I38" s="39"/>
      <c r="J38" s="39"/>
      <c r="K38" s="39"/>
      <c r="L38" s="39" t="s">
        <v>4</v>
      </c>
      <c r="M38" s="32">
        <v>42335</v>
      </c>
      <c r="N38" s="39" t="s">
        <v>135</v>
      </c>
      <c r="O38" s="39" t="s">
        <v>139</v>
      </c>
      <c r="P38" s="39" t="s">
        <v>140</v>
      </c>
      <c r="Q38" s="44" t="s">
        <v>138</v>
      </c>
    </row>
    <row r="39" spans="1:17" ht="78.75" x14ac:dyDescent="0.25">
      <c r="A39" s="56"/>
      <c r="B39" s="39" t="s">
        <v>30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63" x14ac:dyDescent="0.25">
      <c r="A40" s="56"/>
      <c r="B40" s="39" t="s">
        <v>41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31.5" x14ac:dyDescent="0.25">
      <c r="A41" s="56"/>
      <c r="B41" s="39" t="s">
        <v>22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33" t="s">
        <v>56</v>
      </c>
      <c r="B43" s="8" t="s">
        <v>57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33" t="s">
        <v>59</v>
      </c>
      <c r="B44" s="34" t="s">
        <v>142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mergeCells count="33">
    <mergeCell ref="A7:Q7"/>
    <mergeCell ref="A2:Q2"/>
    <mergeCell ref="A3:Q3"/>
    <mergeCell ref="A4:Q4"/>
    <mergeCell ref="A5:Q5"/>
    <mergeCell ref="A6:Q6"/>
    <mergeCell ref="A9:B11"/>
    <mergeCell ref="C9:E9"/>
    <mergeCell ref="F9:H9"/>
    <mergeCell ref="I9:K9"/>
    <mergeCell ref="L9:L11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12:A17"/>
    <mergeCell ref="B12:B13"/>
    <mergeCell ref="B16:B17"/>
    <mergeCell ref="A18:Q18"/>
    <mergeCell ref="A19:A23"/>
    <mergeCell ref="B19:B20"/>
    <mergeCell ref="A24:A28"/>
    <mergeCell ref="B24:B25"/>
    <mergeCell ref="A29:A32"/>
    <mergeCell ref="A33:A36"/>
    <mergeCell ref="A37:A41"/>
    <mergeCell ref="B37:B38"/>
  </mergeCells>
  <pageMargins left="0" right="0" top="0" bottom="0" header="0.31496062992125984" footer="0.31496062992125984"/>
  <pageSetup paperSize="9"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30"/>
  <sheetViews>
    <sheetView tabSelected="1" view="pageBreakPreview" topLeftCell="A7" zoomScale="80" zoomScaleNormal="90" zoomScaleSheetLayoutView="80" workbookViewId="0">
      <selection activeCell="P20" sqref="P20"/>
    </sheetView>
  </sheetViews>
  <sheetFormatPr defaultColWidth="9.140625" defaultRowHeight="15.75" x14ac:dyDescent="0.25"/>
  <cols>
    <col min="1" max="1" width="47" style="4" customWidth="1"/>
    <col min="2" max="2" width="19.85546875" style="4" customWidth="1"/>
    <col min="3" max="3" width="25.7109375" style="4" customWidth="1"/>
    <col min="4" max="5" width="15.140625" style="4" customWidth="1"/>
    <col min="6" max="7" width="15.140625" style="38" customWidth="1"/>
    <col min="8" max="8" width="36.42578125" style="38" customWidth="1"/>
    <col min="9" max="16384" width="9.140625" style="4"/>
  </cols>
  <sheetData>
    <row r="1" spans="1:67" x14ac:dyDescent="0.25">
      <c r="H1" s="2" t="s">
        <v>49</v>
      </c>
    </row>
    <row r="3" spans="1:67" s="3" customFormat="1" ht="24" customHeight="1" x14ac:dyDescent="0.3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</row>
    <row r="4" spans="1:67" s="3" customFormat="1" ht="28.9" customHeight="1" x14ac:dyDescent="0.3">
      <c r="A4" s="74" t="s">
        <v>62</v>
      </c>
      <c r="B4" s="74"/>
      <c r="C4" s="74"/>
      <c r="D4" s="74"/>
      <c r="E4" s="74"/>
      <c r="F4" s="74"/>
      <c r="G4" s="74"/>
      <c r="H4" s="7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</row>
    <row r="5" spans="1:67" s="12" customFormat="1" ht="18.75" x14ac:dyDescent="0.25">
      <c r="A5" s="74" t="s">
        <v>0</v>
      </c>
      <c r="B5" s="74"/>
      <c r="C5" s="74"/>
      <c r="D5" s="74"/>
      <c r="E5" s="74"/>
      <c r="F5" s="74"/>
      <c r="G5" s="74"/>
      <c r="H5" s="74"/>
    </row>
    <row r="6" spans="1:67" s="12" customFormat="1" x14ac:dyDescent="0.25">
      <c r="A6" s="62" t="s">
        <v>1</v>
      </c>
      <c r="B6" s="62"/>
      <c r="C6" s="62"/>
      <c r="D6" s="62"/>
      <c r="E6" s="62"/>
      <c r="F6" s="62"/>
      <c r="G6" s="62"/>
      <c r="H6" s="62"/>
    </row>
    <row r="7" spans="1:67" s="12" customFormat="1" ht="18.75" x14ac:dyDescent="0.3">
      <c r="A7" s="63" t="s">
        <v>80</v>
      </c>
      <c r="B7" s="63"/>
      <c r="C7" s="63"/>
      <c r="D7" s="63"/>
      <c r="E7" s="63"/>
      <c r="F7" s="63"/>
      <c r="G7" s="63"/>
      <c r="H7" s="63"/>
      <c r="I7" s="13"/>
      <c r="J7" s="13"/>
      <c r="K7" s="13"/>
    </row>
    <row r="8" spans="1:67" ht="18.75" x14ac:dyDescent="0.3">
      <c r="A8" s="49"/>
      <c r="B8" s="49"/>
      <c r="C8" s="49"/>
      <c r="D8" s="49"/>
      <c r="E8" s="49"/>
      <c r="F8" s="49"/>
      <c r="G8" s="49"/>
      <c r="H8" s="45"/>
      <c r="I8" s="13"/>
      <c r="J8" s="13"/>
      <c r="K8" s="13"/>
    </row>
    <row r="9" spans="1:67" s="1" customFormat="1" ht="63" customHeight="1" x14ac:dyDescent="0.25">
      <c r="A9" s="60" t="s">
        <v>46</v>
      </c>
      <c r="B9" s="60" t="s">
        <v>47</v>
      </c>
      <c r="C9" s="60" t="s">
        <v>48</v>
      </c>
      <c r="D9" s="60" t="s">
        <v>11</v>
      </c>
      <c r="E9" s="60"/>
      <c r="F9" s="60" t="s">
        <v>12</v>
      </c>
      <c r="G9" s="60" t="s">
        <v>13</v>
      </c>
      <c r="H9" s="69" t="s">
        <v>14</v>
      </c>
    </row>
    <row r="10" spans="1:67" s="1" customFormat="1" x14ac:dyDescent="0.25">
      <c r="A10" s="60"/>
      <c r="B10" s="60"/>
      <c r="C10" s="60"/>
      <c r="D10" s="46" t="s">
        <v>2</v>
      </c>
      <c r="E10" s="46" t="s">
        <v>3</v>
      </c>
      <c r="F10" s="60"/>
      <c r="G10" s="60"/>
      <c r="H10" s="70"/>
    </row>
    <row r="11" spans="1:67" ht="24.75" customHeight="1" x14ac:dyDescent="0.25">
      <c r="A11" s="81" t="s">
        <v>76</v>
      </c>
      <c r="B11" s="82"/>
      <c r="C11" s="82"/>
      <c r="D11" s="82"/>
      <c r="E11" s="82"/>
      <c r="F11" s="82"/>
      <c r="G11" s="82"/>
      <c r="H11" s="83"/>
    </row>
    <row r="12" spans="1:67" s="16" customFormat="1" ht="66" customHeight="1" x14ac:dyDescent="0.25">
      <c r="A12" s="9" t="s">
        <v>63</v>
      </c>
      <c r="B12" s="84"/>
      <c r="C12" s="56" t="s">
        <v>101</v>
      </c>
      <c r="D12" s="56" t="s">
        <v>165</v>
      </c>
      <c r="E12" s="56" t="s">
        <v>166</v>
      </c>
      <c r="F12" s="56" t="s">
        <v>81</v>
      </c>
      <c r="G12" s="56" t="s">
        <v>96</v>
      </c>
      <c r="H12" s="71" t="s">
        <v>164</v>
      </c>
      <c r="K12" s="27"/>
    </row>
    <row r="13" spans="1:67" s="17" customFormat="1" ht="36" customHeight="1" x14ac:dyDescent="0.2">
      <c r="A13" s="10" t="s">
        <v>64</v>
      </c>
      <c r="B13" s="85">
        <v>178.31</v>
      </c>
      <c r="C13" s="56"/>
      <c r="D13" s="56"/>
      <c r="E13" s="56"/>
      <c r="F13" s="56"/>
      <c r="G13" s="56"/>
      <c r="H13" s="72"/>
    </row>
    <row r="14" spans="1:67" s="17" customFormat="1" ht="35.450000000000003" customHeight="1" x14ac:dyDescent="0.2">
      <c r="A14" s="10" t="s">
        <v>65</v>
      </c>
      <c r="B14" s="86" t="s">
        <v>167</v>
      </c>
      <c r="C14" s="56"/>
      <c r="D14" s="56"/>
      <c r="E14" s="56"/>
      <c r="F14" s="56"/>
      <c r="G14" s="56"/>
      <c r="H14" s="72"/>
    </row>
    <row r="15" spans="1:67" s="17" customFormat="1" ht="17.25" customHeight="1" x14ac:dyDescent="0.2">
      <c r="A15" s="10" t="s">
        <v>66</v>
      </c>
      <c r="B15" s="86" t="s">
        <v>167</v>
      </c>
      <c r="C15" s="56"/>
      <c r="D15" s="56"/>
      <c r="E15" s="56"/>
      <c r="F15" s="56"/>
      <c r="G15" s="56"/>
      <c r="H15" s="72"/>
    </row>
    <row r="16" spans="1:67" s="17" customFormat="1" ht="17.25" customHeight="1" x14ac:dyDescent="0.2">
      <c r="A16" s="10" t="s">
        <v>67</v>
      </c>
      <c r="B16" s="86" t="s">
        <v>167</v>
      </c>
      <c r="C16" s="56"/>
      <c r="D16" s="56"/>
      <c r="E16" s="56"/>
      <c r="F16" s="56"/>
      <c r="G16" s="56"/>
      <c r="H16" s="72"/>
    </row>
    <row r="17" spans="1:8" s="17" customFormat="1" ht="17.25" customHeight="1" x14ac:dyDescent="0.2">
      <c r="A17" s="10" t="s">
        <v>68</v>
      </c>
      <c r="B17" s="87">
        <v>4578.88</v>
      </c>
      <c r="C17" s="56"/>
      <c r="D17" s="56"/>
      <c r="E17" s="56"/>
      <c r="F17" s="56"/>
      <c r="G17" s="56"/>
      <c r="H17" s="72"/>
    </row>
    <row r="18" spans="1:8" s="17" customFormat="1" ht="15.75" customHeight="1" x14ac:dyDescent="0.2">
      <c r="A18" s="10" t="s">
        <v>69</v>
      </c>
      <c r="B18" s="87">
        <v>1146.0899999999999</v>
      </c>
      <c r="C18" s="56"/>
      <c r="D18" s="56"/>
      <c r="E18" s="56"/>
      <c r="F18" s="56"/>
      <c r="G18" s="56"/>
      <c r="H18" s="73"/>
    </row>
    <row r="19" spans="1:8" s="17" customFormat="1" ht="15.75" customHeight="1" x14ac:dyDescent="0.2">
      <c r="A19" s="10"/>
      <c r="B19" s="88"/>
      <c r="C19" s="20"/>
      <c r="D19" s="20"/>
      <c r="E19" s="20"/>
      <c r="F19" s="48"/>
      <c r="G19" s="48"/>
      <c r="H19" s="47"/>
    </row>
    <row r="20" spans="1:8" s="17" customFormat="1" ht="63.75" customHeight="1" x14ac:dyDescent="0.2">
      <c r="A20" s="11" t="s">
        <v>70</v>
      </c>
      <c r="B20" s="89"/>
      <c r="C20" s="57" t="s">
        <v>101</v>
      </c>
      <c r="D20" s="71" t="str">
        <f>D12</f>
        <v>19.12.2016</v>
      </c>
      <c r="E20" s="71" t="str">
        <f>E12</f>
        <v>251-р</v>
      </c>
      <c r="F20" s="57" t="s">
        <v>81</v>
      </c>
      <c r="G20" s="57" t="s">
        <v>96</v>
      </c>
      <c r="H20" s="57" t="s">
        <v>164</v>
      </c>
    </row>
    <row r="21" spans="1:8" s="17" customFormat="1" ht="39" customHeight="1" x14ac:dyDescent="0.2">
      <c r="A21" s="10" t="s">
        <v>64</v>
      </c>
      <c r="B21" s="85">
        <v>178.31</v>
      </c>
      <c r="C21" s="59"/>
      <c r="D21" s="72"/>
      <c r="E21" s="72"/>
      <c r="F21" s="59"/>
      <c r="G21" s="59"/>
      <c r="H21" s="59"/>
    </row>
    <row r="22" spans="1:8" s="17" customFormat="1" ht="39" customHeight="1" x14ac:dyDescent="0.2">
      <c r="A22" s="10" t="s">
        <v>65</v>
      </c>
      <c r="B22" s="86" t="s">
        <v>167</v>
      </c>
      <c r="C22" s="59"/>
      <c r="D22" s="72"/>
      <c r="E22" s="72"/>
      <c r="F22" s="59"/>
      <c r="G22" s="59"/>
      <c r="H22" s="59"/>
    </row>
    <row r="23" spans="1:8" s="17" customFormat="1" ht="21" customHeight="1" x14ac:dyDescent="0.2">
      <c r="A23" s="10" t="s">
        <v>66</v>
      </c>
      <c r="B23" s="86" t="s">
        <v>167</v>
      </c>
      <c r="C23" s="59"/>
      <c r="D23" s="72"/>
      <c r="E23" s="72"/>
      <c r="F23" s="59"/>
      <c r="G23" s="59"/>
      <c r="H23" s="59"/>
    </row>
    <row r="24" spans="1:8" s="17" customFormat="1" ht="20.25" customHeight="1" x14ac:dyDescent="0.2">
      <c r="A24" s="10" t="s">
        <v>67</v>
      </c>
      <c r="B24" s="86" t="s">
        <v>167</v>
      </c>
      <c r="C24" s="59"/>
      <c r="D24" s="72"/>
      <c r="E24" s="72"/>
      <c r="F24" s="59"/>
      <c r="G24" s="59"/>
      <c r="H24" s="59"/>
    </row>
    <row r="25" spans="1:8" s="17" customFormat="1" ht="17.25" customHeight="1" x14ac:dyDescent="0.2">
      <c r="A25" s="10" t="s">
        <v>68</v>
      </c>
      <c r="B25" s="87">
        <v>3324.9</v>
      </c>
      <c r="C25" s="59"/>
      <c r="D25" s="72"/>
      <c r="E25" s="72"/>
      <c r="F25" s="59"/>
      <c r="G25" s="59"/>
      <c r="H25" s="59"/>
    </row>
    <row r="26" spans="1:8" s="17" customFormat="1" ht="17.25" customHeight="1" x14ac:dyDescent="0.2">
      <c r="A26" s="10" t="s">
        <v>71</v>
      </c>
      <c r="B26" s="87">
        <v>3690.1</v>
      </c>
      <c r="C26" s="59"/>
      <c r="D26" s="72"/>
      <c r="E26" s="72"/>
      <c r="F26" s="59"/>
      <c r="G26" s="59"/>
      <c r="H26" s="59"/>
    </row>
    <row r="27" spans="1:8" s="17" customFormat="1" ht="17.25" customHeight="1" x14ac:dyDescent="0.2">
      <c r="A27" s="10" t="s">
        <v>72</v>
      </c>
      <c r="B27" s="86">
        <v>4096.6099999999997</v>
      </c>
      <c r="C27" s="59"/>
      <c r="D27" s="72"/>
      <c r="E27" s="72"/>
      <c r="F27" s="59"/>
      <c r="G27" s="59"/>
      <c r="H27" s="59"/>
    </row>
    <row r="28" spans="1:8" s="17" customFormat="1" ht="17.25" customHeight="1" x14ac:dyDescent="0.2">
      <c r="A28" s="10" t="s">
        <v>73</v>
      </c>
      <c r="B28" s="86" t="s">
        <v>167</v>
      </c>
      <c r="C28" s="59"/>
      <c r="D28" s="72"/>
      <c r="E28" s="72"/>
      <c r="F28" s="59"/>
      <c r="G28" s="59"/>
      <c r="H28" s="59"/>
    </row>
    <row r="29" spans="1:8" s="17" customFormat="1" ht="17.25" customHeight="1" x14ac:dyDescent="0.2">
      <c r="A29" s="10" t="s">
        <v>74</v>
      </c>
      <c r="B29" s="86" t="s">
        <v>167</v>
      </c>
      <c r="C29" s="59"/>
      <c r="D29" s="72"/>
      <c r="E29" s="72"/>
      <c r="F29" s="59"/>
      <c r="G29" s="59"/>
      <c r="H29" s="59"/>
    </row>
    <row r="30" spans="1:8" s="17" customFormat="1" ht="17.45" customHeight="1" x14ac:dyDescent="0.2">
      <c r="A30" s="10" t="s">
        <v>69</v>
      </c>
      <c r="B30" s="87">
        <v>918.04</v>
      </c>
      <c r="C30" s="58"/>
      <c r="D30" s="73"/>
      <c r="E30" s="73"/>
      <c r="F30" s="58"/>
      <c r="G30" s="58"/>
      <c r="H30" s="58"/>
    </row>
  </sheetData>
  <mergeCells count="41">
    <mergeCell ref="C20:C30"/>
    <mergeCell ref="D20:D30"/>
    <mergeCell ref="E20:E30"/>
    <mergeCell ref="F20:F30"/>
    <mergeCell ref="G20:G30"/>
    <mergeCell ref="H20:H30"/>
    <mergeCell ref="G9:G10"/>
    <mergeCell ref="H9:H10"/>
    <mergeCell ref="A11:H11"/>
    <mergeCell ref="C12:C18"/>
    <mergeCell ref="D12:D18"/>
    <mergeCell ref="E12:E18"/>
    <mergeCell ref="F12:F18"/>
    <mergeCell ref="G12:G18"/>
    <mergeCell ref="H12:H18"/>
    <mergeCell ref="AZ4:BG4"/>
    <mergeCell ref="BH4:BO4"/>
    <mergeCell ref="A5:H5"/>
    <mergeCell ref="A6:H6"/>
    <mergeCell ref="A7:H7"/>
    <mergeCell ref="A9:A10"/>
    <mergeCell ref="B9:B10"/>
    <mergeCell ref="C9:C10"/>
    <mergeCell ref="D9:E9"/>
    <mergeCell ref="F9:F10"/>
    <mergeCell ref="AR3:AY3"/>
    <mergeCell ref="AZ3:BG3"/>
    <mergeCell ref="BH3:BO3"/>
    <mergeCell ref="A4:H4"/>
    <mergeCell ref="I4:K4"/>
    <mergeCell ref="L4:S4"/>
    <mergeCell ref="T4:AA4"/>
    <mergeCell ref="AB4:AI4"/>
    <mergeCell ref="AJ4:AQ4"/>
    <mergeCell ref="AR4:AY4"/>
    <mergeCell ref="A3:H3"/>
    <mergeCell ref="I3:K3"/>
    <mergeCell ref="L3:S3"/>
    <mergeCell ref="T3:AA3"/>
    <mergeCell ref="AB3:AI3"/>
    <mergeCell ref="AJ3:AQ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J16"/>
  <sheetViews>
    <sheetView view="pageBreakPreview" zoomScale="80" zoomScaleNormal="70" zoomScaleSheetLayoutView="80" workbookViewId="0">
      <selection activeCell="L17" sqref="L17"/>
    </sheetView>
  </sheetViews>
  <sheetFormatPr defaultColWidth="9.140625" defaultRowHeight="15.75" x14ac:dyDescent="0.25"/>
  <cols>
    <col min="1" max="1" width="20" style="4" customWidth="1"/>
    <col min="2" max="2" width="19.85546875" style="4" customWidth="1"/>
    <col min="3" max="4" width="20.140625" style="4" customWidth="1"/>
    <col min="5" max="5" width="19.5703125" style="4" customWidth="1"/>
    <col min="6" max="8" width="14.5703125" style="4" customWidth="1"/>
    <col min="9" max="9" width="17" style="4" customWidth="1"/>
    <col min="10" max="10" width="31.7109375" style="4" customWidth="1"/>
    <col min="11" max="16384" width="9.140625" style="4"/>
  </cols>
  <sheetData>
    <row r="1" spans="1:10" s="1" customFormat="1" x14ac:dyDescent="0.25">
      <c r="J1" s="2" t="s">
        <v>51</v>
      </c>
    </row>
    <row r="2" spans="1:10" s="1" customFormat="1" x14ac:dyDescent="0.25"/>
    <row r="3" spans="1:10" s="3" customFormat="1" ht="18.75" x14ac:dyDescent="0.3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3" customFormat="1" ht="18.75" x14ac:dyDescent="0.3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3" customFormat="1" ht="18.75" x14ac:dyDescent="0.3">
      <c r="A5" s="63" t="s">
        <v>50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.75" x14ac:dyDescent="0.3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8.75" x14ac:dyDescent="0.3">
      <c r="A8" s="63" t="s">
        <v>131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8.75" x14ac:dyDescent="0.3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s="1" customFormat="1" x14ac:dyDescent="0.25">
      <c r="A10" s="60" t="s">
        <v>157</v>
      </c>
      <c r="B10" s="60" t="s">
        <v>52</v>
      </c>
      <c r="C10" s="60"/>
      <c r="D10" s="60"/>
      <c r="E10" s="60" t="s">
        <v>48</v>
      </c>
      <c r="F10" s="60" t="s">
        <v>11</v>
      </c>
      <c r="G10" s="60"/>
      <c r="H10" s="60" t="s">
        <v>12</v>
      </c>
      <c r="I10" s="60" t="s">
        <v>13</v>
      </c>
      <c r="J10" s="60" t="s">
        <v>14</v>
      </c>
    </row>
    <row r="11" spans="1:10" s="1" customFormat="1" x14ac:dyDescent="0.25">
      <c r="A11" s="60"/>
      <c r="B11" s="60" t="s">
        <v>54</v>
      </c>
      <c r="C11" s="60" t="s">
        <v>16</v>
      </c>
      <c r="D11" s="60"/>
      <c r="E11" s="60"/>
      <c r="F11" s="60"/>
      <c r="G11" s="60"/>
      <c r="H11" s="60"/>
      <c r="I11" s="60"/>
      <c r="J11" s="60"/>
    </row>
    <row r="12" spans="1:10" s="1" customFormat="1" ht="78.75" x14ac:dyDescent="0.25">
      <c r="A12" s="60"/>
      <c r="B12" s="60"/>
      <c r="C12" s="40" t="s">
        <v>17</v>
      </c>
      <c r="D12" s="40" t="s">
        <v>53</v>
      </c>
      <c r="E12" s="60"/>
      <c r="F12" s="40" t="s">
        <v>2</v>
      </c>
      <c r="G12" s="40" t="s">
        <v>3</v>
      </c>
      <c r="H12" s="60"/>
      <c r="I12" s="60"/>
      <c r="J12" s="60"/>
    </row>
    <row r="13" spans="1:10" ht="94.5" x14ac:dyDescent="0.25">
      <c r="A13" s="39" t="s">
        <v>158</v>
      </c>
      <c r="B13" s="39" t="s">
        <v>132</v>
      </c>
      <c r="C13" s="39" t="s">
        <v>20</v>
      </c>
      <c r="D13" s="39" t="s">
        <v>20</v>
      </c>
      <c r="E13" s="39" t="s">
        <v>4</v>
      </c>
      <c r="F13" s="32">
        <v>42335</v>
      </c>
      <c r="G13" s="39" t="s">
        <v>135</v>
      </c>
      <c r="H13" s="39" t="s">
        <v>136</v>
      </c>
      <c r="I13" s="39" t="s">
        <v>137</v>
      </c>
      <c r="J13" s="44" t="s">
        <v>138</v>
      </c>
    </row>
    <row r="14" spans="1:10" ht="94.5" x14ac:dyDescent="0.25">
      <c r="A14" s="39" t="s">
        <v>79</v>
      </c>
      <c r="B14" s="39" t="s">
        <v>87</v>
      </c>
      <c r="C14" s="39" t="s">
        <v>20</v>
      </c>
      <c r="D14" s="39" t="s">
        <v>20</v>
      </c>
      <c r="E14" s="39" t="s">
        <v>4</v>
      </c>
      <c r="F14" s="32">
        <v>42335</v>
      </c>
      <c r="G14" s="39" t="s">
        <v>135</v>
      </c>
      <c r="H14" s="39" t="s">
        <v>139</v>
      </c>
      <c r="I14" s="39" t="s">
        <v>140</v>
      </c>
      <c r="J14" s="44" t="s">
        <v>138</v>
      </c>
    </row>
    <row r="16" spans="1:10" x14ac:dyDescent="0.25">
      <c r="A16" s="4" t="s">
        <v>159</v>
      </c>
    </row>
  </sheetData>
  <mergeCells count="15">
    <mergeCell ref="A8:J8"/>
    <mergeCell ref="A3:J3"/>
    <mergeCell ref="A4:J4"/>
    <mergeCell ref="A5:J5"/>
    <mergeCell ref="A6:J6"/>
    <mergeCell ref="A7:J7"/>
    <mergeCell ref="J10:J12"/>
    <mergeCell ref="B11:B12"/>
    <mergeCell ref="C11:D11"/>
    <mergeCell ref="A10:A12"/>
    <mergeCell ref="B10:D10"/>
    <mergeCell ref="E10:E12"/>
    <mergeCell ref="F10:G11"/>
    <mergeCell ref="H10:H12"/>
    <mergeCell ref="I10:I12"/>
  </mergeCells>
  <conditionalFormatting sqref="H13:I14">
    <cfRule type="cellIs" dxfId="12" priority="3" operator="equal">
      <formula>$M$1</formula>
    </cfRule>
  </conditionalFormatting>
  <conditionalFormatting sqref="F13:G14">
    <cfRule type="cellIs" dxfId="11" priority="2" operator="equal">
      <formula>$M$1</formula>
    </cfRule>
  </conditionalFormatting>
  <conditionalFormatting sqref="C13:D14">
    <cfRule type="cellIs" dxfId="10" priority="1" operator="equal">
      <formula>$M$1</formula>
    </cfRule>
  </conditionalFormatting>
  <pageMargins left="0.7" right="0.7" top="0.75" bottom="0.75" header="0.3" footer="0.3"/>
  <pageSetup paperSize="9" scale="6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J18"/>
  <sheetViews>
    <sheetView view="pageBreakPreview" zoomScale="90" zoomScaleNormal="70" zoomScaleSheetLayoutView="90" workbookViewId="0">
      <selection activeCell="O14" sqref="O14"/>
    </sheetView>
  </sheetViews>
  <sheetFormatPr defaultColWidth="9.140625" defaultRowHeight="15.75" x14ac:dyDescent="0.25"/>
  <cols>
    <col min="1" max="1" width="20" style="4" customWidth="1"/>
    <col min="2" max="2" width="19.85546875" style="4" customWidth="1"/>
    <col min="3" max="4" width="20.140625" style="4" customWidth="1"/>
    <col min="5" max="5" width="19.5703125" style="4" customWidth="1"/>
    <col min="6" max="8" width="14.5703125" style="4" customWidth="1"/>
    <col min="9" max="9" width="17" style="4" customWidth="1"/>
    <col min="10" max="10" width="31.7109375" style="4" customWidth="1"/>
    <col min="11" max="16384" width="9.140625" style="4"/>
  </cols>
  <sheetData>
    <row r="1" spans="1:10" s="1" customFormat="1" x14ac:dyDescent="0.25">
      <c r="J1" s="2" t="s">
        <v>51</v>
      </c>
    </row>
    <row r="2" spans="1:10" s="1" customFormat="1" x14ac:dyDescent="0.25"/>
    <row r="3" spans="1:10" s="3" customFormat="1" ht="18.75" x14ac:dyDescent="0.3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3" customFormat="1" ht="18.75" x14ac:dyDescent="0.3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3" customFormat="1" ht="18.75" x14ac:dyDescent="0.3">
      <c r="A5" s="63" t="s">
        <v>50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.75" x14ac:dyDescent="0.3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8.75" x14ac:dyDescent="0.3">
      <c r="A8" s="63" t="s">
        <v>80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8.75" x14ac:dyDescent="0.3">
      <c r="A9" s="14"/>
      <c r="B9" s="14"/>
      <c r="C9" s="26"/>
      <c r="D9" s="26"/>
      <c r="E9" s="26"/>
      <c r="F9" s="14"/>
      <c r="G9" s="14"/>
      <c r="H9" s="14"/>
      <c r="I9" s="30"/>
      <c r="J9" s="37"/>
    </row>
    <row r="10" spans="1:10" s="1" customFormat="1" x14ac:dyDescent="0.25">
      <c r="A10" s="60" t="s">
        <v>100</v>
      </c>
      <c r="B10" s="60" t="s">
        <v>52</v>
      </c>
      <c r="C10" s="60"/>
      <c r="D10" s="60"/>
      <c r="E10" s="60" t="s">
        <v>48</v>
      </c>
      <c r="F10" s="60" t="s">
        <v>11</v>
      </c>
      <c r="G10" s="60"/>
      <c r="H10" s="60" t="s">
        <v>12</v>
      </c>
      <c r="I10" s="60" t="s">
        <v>13</v>
      </c>
      <c r="J10" s="60" t="s">
        <v>14</v>
      </c>
    </row>
    <row r="11" spans="1:10" s="1" customFormat="1" x14ac:dyDescent="0.25">
      <c r="A11" s="60"/>
      <c r="B11" s="60" t="s">
        <v>54</v>
      </c>
      <c r="C11" s="60" t="s">
        <v>16</v>
      </c>
      <c r="D11" s="60"/>
      <c r="E11" s="60"/>
      <c r="F11" s="60"/>
      <c r="G11" s="60"/>
      <c r="H11" s="60"/>
      <c r="I11" s="60"/>
      <c r="J11" s="60"/>
    </row>
    <row r="12" spans="1:10" s="1" customFormat="1" ht="78.75" x14ac:dyDescent="0.25">
      <c r="A12" s="60"/>
      <c r="B12" s="60"/>
      <c r="C12" s="23" t="s">
        <v>17</v>
      </c>
      <c r="D12" s="23" t="s">
        <v>53</v>
      </c>
      <c r="E12" s="60"/>
      <c r="F12" s="6" t="s">
        <v>2</v>
      </c>
      <c r="G12" s="6" t="s">
        <v>3</v>
      </c>
      <c r="H12" s="60"/>
      <c r="I12" s="60"/>
      <c r="J12" s="60"/>
    </row>
    <row r="13" spans="1:10" s="1" customFormat="1" x14ac:dyDescent="0.25">
      <c r="A13" s="36" t="s">
        <v>98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94.5" x14ac:dyDescent="0.25">
      <c r="A14" s="24" t="s">
        <v>79</v>
      </c>
      <c r="B14" s="24" t="s">
        <v>87</v>
      </c>
      <c r="C14" s="24" t="s">
        <v>20</v>
      </c>
      <c r="D14" s="24" t="s">
        <v>20</v>
      </c>
      <c r="E14" s="24" t="s">
        <v>101</v>
      </c>
      <c r="F14" s="32">
        <v>42723</v>
      </c>
      <c r="G14" s="24" t="s">
        <v>86</v>
      </c>
      <c r="H14" s="24" t="s">
        <v>81</v>
      </c>
      <c r="I14" s="31" t="s">
        <v>83</v>
      </c>
      <c r="J14" s="44" t="s">
        <v>164</v>
      </c>
    </row>
    <row r="15" spans="1:10" ht="94.5" x14ac:dyDescent="0.25">
      <c r="A15" s="24" t="s">
        <v>97</v>
      </c>
      <c r="B15" s="24" t="s">
        <v>88</v>
      </c>
      <c r="C15" s="24" t="s">
        <v>20</v>
      </c>
      <c r="D15" s="24" t="s">
        <v>20</v>
      </c>
      <c r="E15" s="39" t="s">
        <v>101</v>
      </c>
      <c r="F15" s="32">
        <v>42723</v>
      </c>
      <c r="G15" s="24" t="s">
        <v>86</v>
      </c>
      <c r="H15" s="24" t="s">
        <v>82</v>
      </c>
      <c r="I15" s="31" t="s">
        <v>84</v>
      </c>
      <c r="J15" s="44" t="s">
        <v>164</v>
      </c>
    </row>
    <row r="16" spans="1:10" s="1" customFormat="1" x14ac:dyDescent="0.25">
      <c r="A16" s="36" t="s">
        <v>99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94.5" x14ac:dyDescent="0.25">
      <c r="A17" s="24" t="s">
        <v>79</v>
      </c>
      <c r="B17" s="24" t="s">
        <v>75</v>
      </c>
      <c r="C17" s="24" t="s">
        <v>20</v>
      </c>
      <c r="D17" s="24" t="s">
        <v>20</v>
      </c>
      <c r="E17" s="39" t="s">
        <v>101</v>
      </c>
      <c r="F17" s="32">
        <v>42723</v>
      </c>
      <c r="G17" s="24" t="s">
        <v>86</v>
      </c>
      <c r="H17" s="24" t="s">
        <v>81</v>
      </c>
      <c r="I17" s="31" t="s">
        <v>83</v>
      </c>
      <c r="J17" s="44" t="s">
        <v>164</v>
      </c>
    </row>
    <row r="18" spans="1:10" ht="94.5" x14ac:dyDescent="0.25">
      <c r="A18" s="24" t="s">
        <v>97</v>
      </c>
      <c r="B18" s="24" t="s">
        <v>91</v>
      </c>
      <c r="C18" s="24" t="s">
        <v>20</v>
      </c>
      <c r="D18" s="24" t="s">
        <v>20</v>
      </c>
      <c r="E18" s="39" t="s">
        <v>101</v>
      </c>
      <c r="F18" s="32">
        <v>42723</v>
      </c>
      <c r="G18" s="24" t="s">
        <v>86</v>
      </c>
      <c r="H18" s="24" t="s">
        <v>82</v>
      </c>
      <c r="I18" s="31" t="s">
        <v>84</v>
      </c>
      <c r="J18" s="44" t="s">
        <v>164</v>
      </c>
    </row>
  </sheetData>
  <mergeCells count="15">
    <mergeCell ref="A8:J8"/>
    <mergeCell ref="A3:J3"/>
    <mergeCell ref="A4:J4"/>
    <mergeCell ref="A5:J5"/>
    <mergeCell ref="A6:J6"/>
    <mergeCell ref="A7:J7"/>
    <mergeCell ref="J10:J12"/>
    <mergeCell ref="B11:B12"/>
    <mergeCell ref="C11:D11"/>
    <mergeCell ref="A10:A12"/>
    <mergeCell ref="B10:D10"/>
    <mergeCell ref="E10:E12"/>
    <mergeCell ref="F10:G11"/>
    <mergeCell ref="H10:H12"/>
    <mergeCell ref="I10:I12"/>
  </mergeCells>
  <conditionalFormatting sqref="H14:I15">
    <cfRule type="cellIs" dxfId="9" priority="7" operator="equal">
      <formula>$M$1</formula>
    </cfRule>
  </conditionalFormatting>
  <conditionalFormatting sqref="C14:D15">
    <cfRule type="cellIs" dxfId="8" priority="5" operator="equal">
      <formula>$M$1</formula>
    </cfRule>
  </conditionalFormatting>
  <conditionalFormatting sqref="F14:G15">
    <cfRule type="cellIs" dxfId="7" priority="4" operator="equal">
      <formula>$M$1</formula>
    </cfRule>
  </conditionalFormatting>
  <conditionalFormatting sqref="H17:I18">
    <cfRule type="cellIs" dxfId="6" priority="3" operator="equal">
      <formula>$M$1</formula>
    </cfRule>
  </conditionalFormatting>
  <conditionalFormatting sqref="C17:D18">
    <cfRule type="cellIs" dxfId="5" priority="2" operator="equal">
      <formula>$M$1</formula>
    </cfRule>
  </conditionalFormatting>
  <conditionalFormatting sqref="F17:G18">
    <cfRule type="cellIs" dxfId="4" priority="1" operator="equal">
      <formula>$M$1</formula>
    </cfRule>
  </conditionalFormatting>
  <pageMargins left="0.7" right="0.7" top="0.75" bottom="0.75" header="0.3" footer="0.3"/>
  <pageSetup paperSize="9" scale="6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J16"/>
  <sheetViews>
    <sheetView view="pageBreakPreview" zoomScale="80" zoomScaleNormal="70" zoomScaleSheetLayoutView="80" workbookViewId="0">
      <selection activeCell="O14" sqref="O14"/>
    </sheetView>
  </sheetViews>
  <sheetFormatPr defaultColWidth="9.140625" defaultRowHeight="15.75" x14ac:dyDescent="0.25"/>
  <cols>
    <col min="1" max="1" width="20" style="4" customWidth="1"/>
    <col min="2" max="2" width="19.85546875" style="4" customWidth="1"/>
    <col min="3" max="4" width="20.140625" style="4" customWidth="1"/>
    <col min="5" max="5" width="19.5703125" style="4" customWidth="1"/>
    <col min="6" max="8" width="14.5703125" style="4" customWidth="1"/>
    <col min="9" max="9" width="17" style="4" customWidth="1"/>
    <col min="10" max="10" width="31.7109375" style="4" customWidth="1"/>
    <col min="11" max="16384" width="9.140625" style="4"/>
  </cols>
  <sheetData>
    <row r="1" spans="1:10" s="1" customFormat="1" x14ac:dyDescent="0.25">
      <c r="J1" s="2" t="s">
        <v>51</v>
      </c>
    </row>
    <row r="2" spans="1:10" s="1" customFormat="1" x14ac:dyDescent="0.25"/>
    <row r="3" spans="1:10" s="3" customFormat="1" ht="18.75" x14ac:dyDescent="0.3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3" customFormat="1" ht="18.75" x14ac:dyDescent="0.3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3" customFormat="1" ht="18.75" x14ac:dyDescent="0.3">
      <c r="A5" s="63" t="s">
        <v>50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.75" x14ac:dyDescent="0.3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8.75" x14ac:dyDescent="0.3">
      <c r="A8" s="63" t="s">
        <v>143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8.75" x14ac:dyDescent="0.3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s="1" customFormat="1" x14ac:dyDescent="0.25">
      <c r="A10" s="60" t="s">
        <v>157</v>
      </c>
      <c r="B10" s="60" t="s">
        <v>52</v>
      </c>
      <c r="C10" s="60"/>
      <c r="D10" s="60"/>
      <c r="E10" s="60" t="s">
        <v>48</v>
      </c>
      <c r="F10" s="60" t="s">
        <v>11</v>
      </c>
      <c r="G10" s="60"/>
      <c r="H10" s="60" t="s">
        <v>12</v>
      </c>
      <c r="I10" s="60" t="s">
        <v>13</v>
      </c>
      <c r="J10" s="60" t="s">
        <v>14</v>
      </c>
    </row>
    <row r="11" spans="1:10" s="1" customFormat="1" x14ac:dyDescent="0.25">
      <c r="A11" s="60"/>
      <c r="B11" s="60" t="s">
        <v>54</v>
      </c>
      <c r="C11" s="60" t="s">
        <v>16</v>
      </c>
      <c r="D11" s="60"/>
      <c r="E11" s="60"/>
      <c r="F11" s="60"/>
      <c r="G11" s="60"/>
      <c r="H11" s="60"/>
      <c r="I11" s="60"/>
      <c r="J11" s="60"/>
    </row>
    <row r="12" spans="1:10" s="1" customFormat="1" ht="78.75" x14ac:dyDescent="0.25">
      <c r="A12" s="60"/>
      <c r="B12" s="60"/>
      <c r="C12" s="40" t="s">
        <v>17</v>
      </c>
      <c r="D12" s="40" t="s">
        <v>53</v>
      </c>
      <c r="E12" s="60"/>
      <c r="F12" s="40" t="s">
        <v>2</v>
      </c>
      <c r="G12" s="40" t="s">
        <v>3</v>
      </c>
      <c r="H12" s="60"/>
      <c r="I12" s="60"/>
      <c r="J12" s="60"/>
    </row>
    <row r="13" spans="1:10" ht="94.5" x14ac:dyDescent="0.25">
      <c r="A13" s="39" t="s">
        <v>160</v>
      </c>
      <c r="B13" s="39" t="s">
        <v>144</v>
      </c>
      <c r="C13" s="39" t="s">
        <v>20</v>
      </c>
      <c r="D13" s="39" t="s">
        <v>20</v>
      </c>
      <c r="E13" s="39" t="s">
        <v>4</v>
      </c>
      <c r="F13" s="32">
        <v>42723</v>
      </c>
      <c r="G13" s="39" t="s">
        <v>86</v>
      </c>
      <c r="H13" s="39" t="s">
        <v>147</v>
      </c>
      <c r="I13" s="39" t="s">
        <v>148</v>
      </c>
      <c r="J13" s="44" t="s">
        <v>164</v>
      </c>
    </row>
    <row r="14" spans="1:10" ht="94.5" x14ac:dyDescent="0.25">
      <c r="A14" s="39" t="s">
        <v>161</v>
      </c>
      <c r="B14" s="39" t="s">
        <v>149</v>
      </c>
      <c r="C14" s="39" t="s">
        <v>20</v>
      </c>
      <c r="D14" s="39" t="s">
        <v>20</v>
      </c>
      <c r="E14" s="39" t="s">
        <v>4</v>
      </c>
      <c r="F14" s="32">
        <v>42723</v>
      </c>
      <c r="G14" s="39" t="s">
        <v>86</v>
      </c>
      <c r="H14" s="39" t="s">
        <v>152</v>
      </c>
      <c r="I14" s="39" t="s">
        <v>153</v>
      </c>
      <c r="J14" s="44" t="s">
        <v>164</v>
      </c>
    </row>
    <row r="16" spans="1:10" x14ac:dyDescent="0.25">
      <c r="A16" s="4" t="s">
        <v>159</v>
      </c>
    </row>
  </sheetData>
  <mergeCells count="15">
    <mergeCell ref="A8:J8"/>
    <mergeCell ref="A3:J3"/>
    <mergeCell ref="A4:J4"/>
    <mergeCell ref="A5:J5"/>
    <mergeCell ref="A6:J6"/>
    <mergeCell ref="A7:J7"/>
    <mergeCell ref="J10:J12"/>
    <mergeCell ref="B11:B12"/>
    <mergeCell ref="C11:D11"/>
    <mergeCell ref="A10:A12"/>
    <mergeCell ref="B10:D10"/>
    <mergeCell ref="E10:E12"/>
    <mergeCell ref="F10:G11"/>
    <mergeCell ref="H10:H12"/>
    <mergeCell ref="I10:I12"/>
  </mergeCells>
  <conditionalFormatting sqref="H13:I14">
    <cfRule type="cellIs" dxfId="3" priority="4" operator="equal">
      <formula>$M$1</formula>
    </cfRule>
  </conditionalFormatting>
  <conditionalFormatting sqref="C13:D14">
    <cfRule type="cellIs" dxfId="2" priority="2" operator="equal">
      <formula>$M$1</formula>
    </cfRule>
  </conditionalFormatting>
  <conditionalFormatting sqref="F13:G14">
    <cfRule type="cellIs" dxfId="1" priority="1" operator="equal">
      <formula>$M$1</formula>
    </cfRule>
  </conditionalFormatting>
  <pageMargins left="0.7" right="0.7" top="0.75" bottom="0.75" header="0.3" footer="0.3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5"/>
  <sheetViews>
    <sheetView view="pageBreakPreview" topLeftCell="A3" zoomScale="90" zoomScaleNormal="70" zoomScaleSheetLayoutView="90" workbookViewId="0">
      <selection activeCell="F37" sqref="F37"/>
    </sheetView>
  </sheetViews>
  <sheetFormatPr defaultColWidth="9.140625" defaultRowHeight="15.75" x14ac:dyDescent="0.25"/>
  <cols>
    <col min="1" max="1" width="11.85546875" style="4" customWidth="1"/>
    <col min="2" max="2" width="28.28515625" style="4" customWidth="1"/>
    <col min="3" max="3" width="20.140625" style="4" customWidth="1"/>
    <col min="4" max="11" width="11.42578125" style="4" customWidth="1"/>
    <col min="12" max="16384" width="9.140625" style="4"/>
  </cols>
  <sheetData>
    <row r="1" spans="1:11" s="1" customFormat="1" x14ac:dyDescent="0.25">
      <c r="I1" s="2" t="s">
        <v>125</v>
      </c>
    </row>
    <row r="2" spans="1:11" s="1" customFormat="1" x14ac:dyDescent="0.25"/>
    <row r="3" spans="1:11" s="3" customFormat="1" ht="18.75" customHeight="1" x14ac:dyDescent="0.3">
      <c r="A3" s="63" t="s">
        <v>102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3" customFormat="1" ht="18.75" customHeight="1" x14ac:dyDescent="0.3">
      <c r="A4" s="63" t="s">
        <v>103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3" customFormat="1" ht="18.75" customHeight="1" x14ac:dyDescent="0.3">
      <c r="A5" s="63" t="s">
        <v>104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8.75" customHeight="1" x14ac:dyDescent="0.3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75" customHeight="1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8.75" x14ac:dyDescent="0.3">
      <c r="A8" s="63" t="s">
        <v>80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customFormat="1" ht="18.75" x14ac:dyDescent="0.3">
      <c r="A9" s="50"/>
      <c r="J9" s="43"/>
      <c r="K9" s="43"/>
    </row>
    <row r="10" spans="1:11" s="52" customFormat="1" ht="13.5" customHeight="1" x14ac:dyDescent="0.2">
      <c r="A10" s="78" t="s">
        <v>105</v>
      </c>
      <c r="B10" s="79" t="s">
        <v>106</v>
      </c>
      <c r="C10" s="51" t="s">
        <v>107</v>
      </c>
      <c r="D10" s="78" t="s">
        <v>18</v>
      </c>
      <c r="E10" s="77" t="s">
        <v>108</v>
      </c>
      <c r="F10" s="77"/>
      <c r="G10" s="77"/>
      <c r="H10" s="77"/>
      <c r="I10" s="78" t="s">
        <v>109</v>
      </c>
      <c r="J10" s="60" t="s">
        <v>11</v>
      </c>
      <c r="K10" s="60"/>
    </row>
    <row r="11" spans="1:11" s="52" customFormat="1" ht="47.25" x14ac:dyDescent="0.2">
      <c r="A11" s="78"/>
      <c r="B11" s="80"/>
      <c r="C11" s="51" t="s">
        <v>110</v>
      </c>
      <c r="D11" s="78"/>
      <c r="E11" s="51" t="s">
        <v>24</v>
      </c>
      <c r="F11" s="51" t="s">
        <v>111</v>
      </c>
      <c r="G11" s="51" t="s">
        <v>112</v>
      </c>
      <c r="H11" s="51" t="s">
        <v>113</v>
      </c>
      <c r="I11" s="78"/>
      <c r="J11" s="60"/>
      <c r="K11" s="60"/>
    </row>
    <row r="12" spans="1:11" s="52" customFormat="1" x14ac:dyDescent="0.2">
      <c r="A12" s="53">
        <v>1</v>
      </c>
      <c r="B12" s="77" t="s">
        <v>114</v>
      </c>
      <c r="C12" s="77"/>
      <c r="D12" s="77"/>
      <c r="E12" s="77"/>
      <c r="F12" s="77"/>
      <c r="G12" s="77"/>
      <c r="H12" s="77"/>
      <c r="I12" s="77"/>
      <c r="J12" s="40" t="s">
        <v>2</v>
      </c>
      <c r="K12" s="40" t="s">
        <v>3</v>
      </c>
    </row>
    <row r="13" spans="1:11" s="52" customFormat="1" ht="15.75" customHeight="1" x14ac:dyDescent="0.2">
      <c r="A13" s="53" t="s">
        <v>115</v>
      </c>
      <c r="B13" s="78" t="s">
        <v>116</v>
      </c>
      <c r="C13" s="51" t="s">
        <v>117</v>
      </c>
      <c r="D13" s="53">
        <v>1621.95</v>
      </c>
      <c r="E13" s="53" t="s">
        <v>118</v>
      </c>
      <c r="F13" s="53" t="s">
        <v>118</v>
      </c>
      <c r="G13" s="53" t="s">
        <v>118</v>
      </c>
      <c r="H13" s="53" t="s">
        <v>118</v>
      </c>
      <c r="I13" s="53" t="s">
        <v>118</v>
      </c>
      <c r="J13" s="32">
        <v>42723</v>
      </c>
      <c r="K13" s="39" t="s">
        <v>86</v>
      </c>
    </row>
    <row r="14" spans="1:11" s="52" customFormat="1" ht="15.75" customHeight="1" x14ac:dyDescent="0.2">
      <c r="A14" s="53" t="s">
        <v>119</v>
      </c>
      <c r="B14" s="78"/>
      <c r="C14" s="51" t="s">
        <v>120</v>
      </c>
      <c r="D14" s="53">
        <v>1678.72</v>
      </c>
      <c r="E14" s="53" t="s">
        <v>118</v>
      </c>
      <c r="F14" s="53" t="s">
        <v>118</v>
      </c>
      <c r="G14" s="53" t="s">
        <v>118</v>
      </c>
      <c r="H14" s="53" t="s">
        <v>118</v>
      </c>
      <c r="I14" s="53" t="s">
        <v>118</v>
      </c>
      <c r="J14" s="32">
        <v>42723</v>
      </c>
      <c r="K14" s="39" t="s">
        <v>86</v>
      </c>
    </row>
    <row r="15" spans="1:11" s="52" customFormat="1" x14ac:dyDescent="0.2">
      <c r="A15" s="53"/>
      <c r="B15" s="53" t="s">
        <v>121</v>
      </c>
      <c r="C15" s="53" t="s">
        <v>122</v>
      </c>
      <c r="D15" s="53" t="s">
        <v>122</v>
      </c>
      <c r="E15" s="53" t="s">
        <v>122</v>
      </c>
      <c r="F15" s="53" t="s">
        <v>122</v>
      </c>
      <c r="G15" s="53" t="s">
        <v>122</v>
      </c>
      <c r="H15" s="53" t="s">
        <v>122</v>
      </c>
      <c r="I15" s="53" t="s">
        <v>122</v>
      </c>
      <c r="J15" s="53" t="s">
        <v>122</v>
      </c>
      <c r="K15" s="53" t="s">
        <v>122</v>
      </c>
    </row>
    <row r="16" spans="1:11" s="52" customFormat="1" x14ac:dyDescent="0.2">
      <c r="A16" s="53"/>
      <c r="B16" s="78" t="s">
        <v>123</v>
      </c>
      <c r="C16" s="51" t="s">
        <v>117</v>
      </c>
      <c r="D16" s="53" t="s">
        <v>118</v>
      </c>
      <c r="E16" s="53" t="s">
        <v>118</v>
      </c>
      <c r="F16" s="53" t="s">
        <v>118</v>
      </c>
      <c r="G16" s="53" t="s">
        <v>118</v>
      </c>
      <c r="H16" s="53" t="s">
        <v>118</v>
      </c>
      <c r="I16" s="53" t="s">
        <v>118</v>
      </c>
      <c r="J16" s="53" t="s">
        <v>118</v>
      </c>
      <c r="K16" s="53" t="s">
        <v>118</v>
      </c>
    </row>
    <row r="17" spans="1:11" s="52" customFormat="1" x14ac:dyDescent="0.2">
      <c r="A17" s="53"/>
      <c r="B17" s="78"/>
      <c r="C17" s="51" t="s">
        <v>120</v>
      </c>
      <c r="D17" s="53" t="s">
        <v>118</v>
      </c>
      <c r="E17" s="53" t="s">
        <v>118</v>
      </c>
      <c r="F17" s="53" t="s">
        <v>118</v>
      </c>
      <c r="G17" s="53" t="s">
        <v>118</v>
      </c>
      <c r="H17" s="53" t="s">
        <v>118</v>
      </c>
      <c r="I17" s="53" t="s">
        <v>118</v>
      </c>
      <c r="J17" s="53" t="s">
        <v>118</v>
      </c>
      <c r="K17" s="53" t="s">
        <v>118</v>
      </c>
    </row>
    <row r="18" spans="1:11" s="52" customFormat="1" ht="42.75" customHeight="1" x14ac:dyDescent="0.2">
      <c r="A18" s="53"/>
      <c r="B18" s="78" t="s">
        <v>124</v>
      </c>
      <c r="C18" s="51" t="s">
        <v>117</v>
      </c>
      <c r="D18" s="53" t="s">
        <v>118</v>
      </c>
      <c r="E18" s="53" t="s">
        <v>118</v>
      </c>
      <c r="F18" s="53" t="s">
        <v>118</v>
      </c>
      <c r="G18" s="53" t="s">
        <v>118</v>
      </c>
      <c r="H18" s="53" t="s">
        <v>118</v>
      </c>
      <c r="I18" s="53" t="s">
        <v>118</v>
      </c>
      <c r="J18" s="53" t="s">
        <v>118</v>
      </c>
      <c r="K18" s="53" t="s">
        <v>118</v>
      </c>
    </row>
    <row r="19" spans="1:11" s="52" customFormat="1" x14ac:dyDescent="0.2">
      <c r="A19" s="53"/>
      <c r="B19" s="78"/>
      <c r="C19" s="51" t="s">
        <v>120</v>
      </c>
      <c r="D19" s="53" t="s">
        <v>118</v>
      </c>
      <c r="E19" s="53" t="s">
        <v>118</v>
      </c>
      <c r="F19" s="53" t="s">
        <v>118</v>
      </c>
      <c r="G19" s="53" t="s">
        <v>118</v>
      </c>
      <c r="H19" s="53" t="s">
        <v>118</v>
      </c>
      <c r="I19" s="53" t="s">
        <v>118</v>
      </c>
      <c r="J19" s="53" t="s">
        <v>118</v>
      </c>
      <c r="K19" s="53" t="s">
        <v>118</v>
      </c>
    </row>
    <row r="21" spans="1:11" s="52" customFormat="1" x14ac:dyDescent="0.25">
      <c r="A21" s="54" t="s">
        <v>126</v>
      </c>
      <c r="J21" s="4"/>
      <c r="K21" s="4"/>
    </row>
    <row r="22" spans="1:11" s="52" customFormat="1" x14ac:dyDescent="0.25">
      <c r="A22" s="55" t="s">
        <v>127</v>
      </c>
      <c r="J22" s="4"/>
      <c r="K22" s="4"/>
    </row>
    <row r="23" spans="1:11" s="52" customFormat="1" x14ac:dyDescent="0.25">
      <c r="A23" s="75" t="s">
        <v>128</v>
      </c>
      <c r="B23" s="75"/>
      <c r="C23" s="75"/>
      <c r="D23" s="75"/>
      <c r="E23" s="75"/>
      <c r="F23" s="75"/>
      <c r="G23" s="75"/>
      <c r="H23" s="75"/>
      <c r="I23" s="75"/>
      <c r="J23" s="4"/>
      <c r="K23" s="4"/>
    </row>
    <row r="24" spans="1:11" s="52" customFormat="1" x14ac:dyDescent="0.25">
      <c r="A24" s="75" t="s">
        <v>129</v>
      </c>
      <c r="B24" s="75"/>
      <c r="C24" s="75"/>
      <c r="D24" s="75"/>
      <c r="E24" s="75"/>
      <c r="F24" s="75"/>
      <c r="G24" s="75"/>
      <c r="H24" s="75"/>
      <c r="I24" s="75"/>
      <c r="J24" s="4"/>
      <c r="K24" s="4"/>
    </row>
    <row r="25" spans="1:11" s="52" customFormat="1" ht="26.25" customHeight="1" x14ac:dyDescent="0.25">
      <c r="A25" s="76" t="s">
        <v>130</v>
      </c>
      <c r="B25" s="76"/>
      <c r="C25" s="76"/>
      <c r="D25" s="76"/>
      <c r="E25" s="76"/>
      <c r="F25" s="76"/>
      <c r="G25" s="76"/>
      <c r="H25" s="76"/>
      <c r="I25" s="76"/>
      <c r="J25" s="4"/>
      <c r="K25" s="4"/>
    </row>
  </sheetData>
  <mergeCells count="19">
    <mergeCell ref="A3:K3"/>
    <mergeCell ref="A10:A11"/>
    <mergeCell ref="B10:B11"/>
    <mergeCell ref="D10:D11"/>
    <mergeCell ref="E10:H10"/>
    <mergeCell ref="I10:I11"/>
    <mergeCell ref="A23:I23"/>
    <mergeCell ref="A24:I24"/>
    <mergeCell ref="A25:I25"/>
    <mergeCell ref="J10:K11"/>
    <mergeCell ref="A4:K4"/>
    <mergeCell ref="A5:K5"/>
    <mergeCell ref="A6:K6"/>
    <mergeCell ref="A7:K7"/>
    <mergeCell ref="A8:K8"/>
    <mergeCell ref="B12:I12"/>
    <mergeCell ref="B13:B14"/>
    <mergeCell ref="B16:B17"/>
    <mergeCell ref="B18:B19"/>
  </mergeCells>
  <conditionalFormatting sqref="J13:K14">
    <cfRule type="cellIs" dxfId="0" priority="2" operator="equal">
      <formula>$M$1</formula>
    </cfRule>
  </conditionalFormatting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61"/>
  <sheetViews>
    <sheetView view="pageBreakPreview" zoomScale="70" zoomScaleNormal="52" zoomScaleSheetLayoutView="70" workbookViewId="0">
      <pane xSplit="2" ySplit="11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C42" sqref="C42:E42"/>
    </sheetView>
  </sheetViews>
  <sheetFormatPr defaultColWidth="9.140625" defaultRowHeight="15.75" outlineLevelRow="1" x14ac:dyDescent="0.25"/>
  <cols>
    <col min="1" max="1" width="14.85546875" style="4" customWidth="1"/>
    <col min="2" max="2" width="37" style="4" customWidth="1"/>
    <col min="3" max="11" width="13.7109375" style="4" customWidth="1"/>
    <col min="12" max="12" width="21" style="4" customWidth="1"/>
    <col min="13" max="15" width="12.42578125" style="4" customWidth="1"/>
    <col min="16" max="16" width="16.85546875" style="4" customWidth="1"/>
    <col min="17" max="17" width="37" style="4" customWidth="1"/>
    <col min="18" max="16384" width="9.140625" style="4"/>
  </cols>
  <sheetData>
    <row r="1" spans="1:17" s="1" customFormat="1" x14ac:dyDescent="0.25">
      <c r="Q1" s="2" t="s">
        <v>5</v>
      </c>
    </row>
    <row r="2" spans="1:17" s="3" customFormat="1" ht="18.75" x14ac:dyDescent="0.3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3" customFormat="1" ht="18.75" x14ac:dyDescent="0.3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3" customFormat="1" ht="18.75" x14ac:dyDescent="0.3">
      <c r="A4" s="61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5.75" customHeight="1" x14ac:dyDescent="0.3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5.75" customHeight="1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s="5" customFormat="1" ht="15.75" customHeight="1" x14ac:dyDescent="0.3">
      <c r="A7" s="63" t="s">
        <v>80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9" spans="1:17" s="1" customFormat="1" ht="78.75" customHeight="1" x14ac:dyDescent="0.25">
      <c r="A9" s="60" t="s">
        <v>8</v>
      </c>
      <c r="B9" s="60"/>
      <c r="C9" s="60" t="s">
        <v>9</v>
      </c>
      <c r="D9" s="60"/>
      <c r="E9" s="60"/>
      <c r="F9" s="60" t="s">
        <v>55</v>
      </c>
      <c r="G9" s="60"/>
      <c r="H9" s="60"/>
      <c r="I9" s="60" t="s">
        <v>58</v>
      </c>
      <c r="J9" s="60"/>
      <c r="K9" s="60"/>
      <c r="L9" s="60" t="s">
        <v>10</v>
      </c>
      <c r="M9" s="60" t="s">
        <v>11</v>
      </c>
      <c r="N9" s="60"/>
      <c r="O9" s="60" t="s">
        <v>12</v>
      </c>
      <c r="P9" s="60" t="s">
        <v>13</v>
      </c>
      <c r="Q9" s="60" t="s">
        <v>14</v>
      </c>
    </row>
    <row r="10" spans="1:17" s="1" customFormat="1" x14ac:dyDescent="0.25">
      <c r="A10" s="60"/>
      <c r="B10" s="60"/>
      <c r="C10" s="60" t="s">
        <v>15</v>
      </c>
      <c r="D10" s="60" t="s">
        <v>16</v>
      </c>
      <c r="E10" s="60"/>
      <c r="F10" s="60" t="s">
        <v>15</v>
      </c>
      <c r="G10" s="60" t="s">
        <v>16</v>
      </c>
      <c r="H10" s="60"/>
      <c r="I10" s="60" t="s">
        <v>15</v>
      </c>
      <c r="J10" s="60" t="s">
        <v>16</v>
      </c>
      <c r="K10" s="60"/>
      <c r="L10" s="60"/>
      <c r="M10" s="60"/>
      <c r="N10" s="60"/>
      <c r="O10" s="60"/>
      <c r="P10" s="60"/>
      <c r="Q10" s="60"/>
    </row>
    <row r="11" spans="1:17" s="1" customFormat="1" ht="94.5" x14ac:dyDescent="0.25">
      <c r="A11" s="60"/>
      <c r="B11" s="60"/>
      <c r="C11" s="60"/>
      <c r="D11" s="6" t="s">
        <v>17</v>
      </c>
      <c r="E11" s="6" t="s">
        <v>60</v>
      </c>
      <c r="F11" s="60"/>
      <c r="G11" s="6" t="s">
        <v>17</v>
      </c>
      <c r="H11" s="6" t="s">
        <v>60</v>
      </c>
      <c r="I11" s="60"/>
      <c r="J11" s="6" t="s">
        <v>17</v>
      </c>
      <c r="K11" s="6" t="s">
        <v>60</v>
      </c>
      <c r="L11" s="60"/>
      <c r="M11" s="6" t="s">
        <v>2</v>
      </c>
      <c r="N11" s="6" t="s">
        <v>3</v>
      </c>
      <c r="O11" s="60"/>
      <c r="P11" s="60"/>
      <c r="Q11" s="60"/>
    </row>
    <row r="12" spans="1:17" ht="78.75" x14ac:dyDescent="0.25">
      <c r="A12" s="56" t="s">
        <v>18</v>
      </c>
      <c r="B12" s="57" t="s">
        <v>19</v>
      </c>
      <c r="C12" s="24" t="s">
        <v>87</v>
      </c>
      <c r="D12" s="24" t="s">
        <v>20</v>
      </c>
      <c r="E12" s="24" t="s">
        <v>20</v>
      </c>
      <c r="F12" s="24" t="s">
        <v>89</v>
      </c>
      <c r="G12" s="24" t="s">
        <v>20</v>
      </c>
      <c r="H12" s="24" t="s">
        <v>20</v>
      </c>
      <c r="I12" s="24" t="s">
        <v>93</v>
      </c>
      <c r="J12" s="24" t="s">
        <v>20</v>
      </c>
      <c r="K12" s="24" t="s">
        <v>20</v>
      </c>
      <c r="L12" s="39" t="s">
        <v>101</v>
      </c>
      <c r="M12" s="32">
        <v>42723</v>
      </c>
      <c r="N12" s="24" t="s">
        <v>86</v>
      </c>
      <c r="O12" s="22" t="s">
        <v>81</v>
      </c>
      <c r="P12" s="22" t="s">
        <v>83</v>
      </c>
      <c r="Q12" s="44" t="s">
        <v>164</v>
      </c>
    </row>
    <row r="13" spans="1:17" ht="78.75" x14ac:dyDescent="0.25">
      <c r="A13" s="56"/>
      <c r="B13" s="58"/>
      <c r="C13" s="24" t="s">
        <v>88</v>
      </c>
      <c r="D13" s="24" t="s">
        <v>20</v>
      </c>
      <c r="E13" s="24" t="s">
        <v>20</v>
      </c>
      <c r="F13" s="24" t="s">
        <v>90</v>
      </c>
      <c r="G13" s="24" t="s">
        <v>20</v>
      </c>
      <c r="H13" s="24" t="s">
        <v>20</v>
      </c>
      <c r="I13" s="24" t="s">
        <v>94</v>
      </c>
      <c r="J13" s="24" t="s">
        <v>20</v>
      </c>
      <c r="K13" s="24" t="s">
        <v>20</v>
      </c>
      <c r="L13" s="39" t="s">
        <v>101</v>
      </c>
      <c r="M13" s="32">
        <v>42723</v>
      </c>
      <c r="N13" s="24" t="s">
        <v>86</v>
      </c>
      <c r="O13" s="22" t="s">
        <v>82</v>
      </c>
      <c r="P13" s="22" t="s">
        <v>84</v>
      </c>
      <c r="Q13" s="44" t="s">
        <v>164</v>
      </c>
    </row>
    <row r="14" spans="1:17" ht="78.75" x14ac:dyDescent="0.25">
      <c r="A14" s="56"/>
      <c r="B14" s="24" t="s">
        <v>25</v>
      </c>
      <c r="C14" s="28"/>
      <c r="D14" s="28"/>
      <c r="E14" s="28"/>
      <c r="F14" s="28"/>
      <c r="G14" s="28"/>
      <c r="H14" s="28"/>
      <c r="I14" s="28"/>
      <c r="J14" s="28"/>
      <c r="K14" s="28"/>
      <c r="L14" s="39"/>
      <c r="M14" s="28"/>
      <c r="N14" s="28"/>
      <c r="O14" s="22"/>
      <c r="P14" s="22"/>
      <c r="Q14" s="28"/>
    </row>
    <row r="15" spans="1:17" ht="63" x14ac:dyDescent="0.25">
      <c r="A15" s="56"/>
      <c r="B15" s="24" t="s">
        <v>41</v>
      </c>
      <c r="C15" s="28"/>
      <c r="D15" s="28"/>
      <c r="E15" s="28"/>
      <c r="F15" s="28"/>
      <c r="G15" s="28"/>
      <c r="H15" s="28"/>
      <c r="I15" s="28"/>
      <c r="J15" s="28"/>
      <c r="K15" s="28"/>
      <c r="L15" s="22"/>
      <c r="M15" s="28"/>
      <c r="N15" s="28"/>
      <c r="O15" s="22"/>
      <c r="P15" s="22"/>
      <c r="Q15" s="28"/>
    </row>
    <row r="16" spans="1:17" ht="78.75" x14ac:dyDescent="0.25">
      <c r="A16" s="56"/>
      <c r="B16" s="57" t="s">
        <v>22</v>
      </c>
      <c r="C16" s="24" t="s">
        <v>75</v>
      </c>
      <c r="D16" s="24" t="s">
        <v>20</v>
      </c>
      <c r="E16" s="24" t="s">
        <v>20</v>
      </c>
      <c r="F16" s="28"/>
      <c r="G16" s="28"/>
      <c r="H16" s="28"/>
      <c r="I16" s="28"/>
      <c r="J16" s="28"/>
      <c r="K16" s="28"/>
      <c r="L16" s="39" t="s">
        <v>101</v>
      </c>
      <c r="M16" s="32">
        <v>42723</v>
      </c>
      <c r="N16" s="24" t="s">
        <v>86</v>
      </c>
      <c r="O16" s="22" t="s">
        <v>81</v>
      </c>
      <c r="P16" s="22" t="s">
        <v>83</v>
      </c>
      <c r="Q16" s="44" t="s">
        <v>164</v>
      </c>
    </row>
    <row r="17" spans="1:17" ht="78.75" x14ac:dyDescent="0.25">
      <c r="A17" s="56"/>
      <c r="B17" s="58"/>
      <c r="C17" s="24" t="s">
        <v>91</v>
      </c>
      <c r="D17" s="24" t="s">
        <v>20</v>
      </c>
      <c r="E17" s="24" t="s">
        <v>20</v>
      </c>
      <c r="F17" s="28"/>
      <c r="G17" s="28"/>
      <c r="H17" s="28"/>
      <c r="I17" s="28"/>
      <c r="J17" s="28"/>
      <c r="K17" s="28"/>
      <c r="L17" s="39" t="s">
        <v>101</v>
      </c>
      <c r="M17" s="32">
        <v>42723</v>
      </c>
      <c r="N17" s="24" t="s">
        <v>86</v>
      </c>
      <c r="O17" s="22" t="s">
        <v>82</v>
      </c>
      <c r="P17" s="22" t="s">
        <v>84</v>
      </c>
      <c r="Q17" s="44" t="s">
        <v>164</v>
      </c>
    </row>
    <row r="18" spans="1:17" hidden="1" outlineLevel="1" x14ac:dyDescent="0.25">
      <c r="A18" s="64" t="s">
        <v>23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idden="1" outlineLevel="1" x14ac:dyDescent="0.25">
      <c r="A19" s="57" t="s">
        <v>24</v>
      </c>
      <c r="B19" s="57" t="s">
        <v>19</v>
      </c>
      <c r="C19" s="28"/>
      <c r="D19" s="28"/>
      <c r="E19" s="28"/>
      <c r="F19" s="28"/>
      <c r="G19" s="28"/>
      <c r="H19" s="28"/>
      <c r="I19" s="28"/>
      <c r="J19" s="28"/>
      <c r="K19" s="28"/>
      <c r="L19" s="22"/>
      <c r="M19" s="28"/>
      <c r="N19" s="28"/>
      <c r="O19" s="22"/>
      <c r="P19" s="22"/>
      <c r="Q19" s="27"/>
    </row>
    <row r="20" spans="1:17" hidden="1" outlineLevel="1" x14ac:dyDescent="0.25">
      <c r="A20" s="59"/>
      <c r="B20" s="58"/>
      <c r="C20" s="28"/>
      <c r="D20" s="28"/>
      <c r="E20" s="28"/>
      <c r="F20" s="28"/>
      <c r="G20" s="28"/>
      <c r="H20" s="28"/>
      <c r="I20" s="28"/>
      <c r="J20" s="28"/>
      <c r="K20" s="28"/>
      <c r="L20" s="22"/>
      <c r="M20" s="28"/>
      <c r="N20" s="28"/>
      <c r="O20" s="22"/>
      <c r="P20" s="22"/>
      <c r="Q20" s="27"/>
    </row>
    <row r="21" spans="1:17" ht="78.75" hidden="1" outlineLevel="1" x14ac:dyDescent="0.25">
      <c r="A21" s="59"/>
      <c r="B21" s="24" t="s">
        <v>25</v>
      </c>
      <c r="C21" s="28"/>
      <c r="D21" s="28"/>
      <c r="E21" s="28"/>
      <c r="F21" s="28"/>
      <c r="G21" s="28"/>
      <c r="H21" s="28"/>
      <c r="I21" s="28"/>
      <c r="J21" s="28"/>
      <c r="K21" s="28"/>
      <c r="L21" s="22"/>
      <c r="M21" s="28"/>
      <c r="N21" s="28"/>
      <c r="O21" s="22"/>
      <c r="P21" s="22"/>
      <c r="Q21" s="28"/>
    </row>
    <row r="22" spans="1:17" ht="63" hidden="1" outlineLevel="1" x14ac:dyDescent="0.25">
      <c r="A22" s="59"/>
      <c r="B22" s="24" t="s">
        <v>41</v>
      </c>
      <c r="C22" s="28"/>
      <c r="D22" s="28"/>
      <c r="E22" s="28"/>
      <c r="F22" s="28"/>
      <c r="G22" s="28"/>
      <c r="H22" s="28"/>
      <c r="I22" s="28"/>
      <c r="J22" s="28"/>
      <c r="K22" s="28"/>
      <c r="L22" s="22"/>
      <c r="M22" s="28"/>
      <c r="N22" s="28"/>
      <c r="O22" s="22"/>
      <c r="P22" s="22"/>
      <c r="Q22" s="28"/>
    </row>
    <row r="23" spans="1:17" ht="31.5" hidden="1" outlineLevel="1" x14ac:dyDescent="0.25">
      <c r="A23" s="58"/>
      <c r="B23" s="24" t="s">
        <v>22</v>
      </c>
      <c r="C23" s="28"/>
      <c r="D23" s="28"/>
      <c r="E23" s="28"/>
      <c r="F23" s="28"/>
      <c r="G23" s="28"/>
      <c r="H23" s="28"/>
      <c r="I23" s="28"/>
      <c r="J23" s="28"/>
      <c r="K23" s="28"/>
      <c r="L23" s="22"/>
      <c r="M23" s="28"/>
      <c r="N23" s="28"/>
      <c r="O23" s="22"/>
      <c r="P23" s="22"/>
      <c r="Q23" s="28"/>
    </row>
    <row r="24" spans="1:17" hidden="1" outlineLevel="1" x14ac:dyDescent="0.25">
      <c r="A24" s="56" t="s">
        <v>26</v>
      </c>
      <c r="B24" s="57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2"/>
      <c r="M24" s="28"/>
      <c r="N24" s="28"/>
      <c r="O24" s="22"/>
      <c r="P24" s="22"/>
      <c r="Q24" s="27"/>
    </row>
    <row r="25" spans="1:17" hidden="1" outlineLevel="1" x14ac:dyDescent="0.25">
      <c r="A25" s="56"/>
      <c r="B25" s="58"/>
      <c r="C25" s="28"/>
      <c r="D25" s="28"/>
      <c r="E25" s="28"/>
      <c r="F25" s="28"/>
      <c r="G25" s="28"/>
      <c r="H25" s="28"/>
      <c r="I25" s="28"/>
      <c r="J25" s="28"/>
      <c r="K25" s="28"/>
      <c r="L25" s="22"/>
      <c r="M25" s="28"/>
      <c r="N25" s="28"/>
      <c r="O25" s="22"/>
      <c r="P25" s="22"/>
      <c r="Q25" s="27"/>
    </row>
    <row r="26" spans="1:17" ht="78.75" hidden="1" outlineLevel="1" x14ac:dyDescent="0.25">
      <c r="A26" s="56"/>
      <c r="B26" s="24" t="s">
        <v>25</v>
      </c>
      <c r="C26" s="28"/>
      <c r="D26" s="28"/>
      <c r="E26" s="28"/>
      <c r="F26" s="28"/>
      <c r="G26" s="28"/>
      <c r="H26" s="28"/>
      <c r="I26" s="28"/>
      <c r="J26" s="28"/>
      <c r="K26" s="28"/>
      <c r="L26" s="22"/>
      <c r="M26" s="28"/>
      <c r="N26" s="28"/>
      <c r="O26" s="22"/>
      <c r="P26" s="22"/>
      <c r="Q26" s="28"/>
    </row>
    <row r="27" spans="1:17" ht="63" hidden="1" outlineLevel="1" x14ac:dyDescent="0.25">
      <c r="A27" s="56"/>
      <c r="B27" s="24" t="s">
        <v>41</v>
      </c>
      <c r="C27" s="28"/>
      <c r="D27" s="28"/>
      <c r="E27" s="28"/>
      <c r="F27" s="28"/>
      <c r="G27" s="28"/>
      <c r="H27" s="28"/>
      <c r="I27" s="28"/>
      <c r="J27" s="28"/>
      <c r="K27" s="28"/>
      <c r="L27" s="22"/>
      <c r="M27" s="28"/>
      <c r="N27" s="28"/>
      <c r="O27" s="22"/>
      <c r="P27" s="22"/>
      <c r="Q27" s="28"/>
    </row>
    <row r="28" spans="1:17" ht="31.5" hidden="1" outlineLevel="1" x14ac:dyDescent="0.25">
      <c r="A28" s="56"/>
      <c r="B28" s="24" t="s">
        <v>22</v>
      </c>
      <c r="C28" s="28"/>
      <c r="D28" s="28"/>
      <c r="E28" s="28"/>
      <c r="F28" s="28"/>
      <c r="G28" s="28"/>
      <c r="H28" s="28"/>
      <c r="I28" s="28"/>
      <c r="J28" s="28"/>
      <c r="K28" s="28"/>
      <c r="L28" s="22"/>
      <c r="M28" s="28"/>
      <c r="N28" s="28"/>
      <c r="O28" s="22"/>
      <c r="P28" s="22"/>
      <c r="Q28" s="28"/>
    </row>
    <row r="29" spans="1:17" ht="31.5" hidden="1" outlineLevel="1" x14ac:dyDescent="0.25">
      <c r="A29" s="56" t="s">
        <v>27</v>
      </c>
      <c r="B29" s="24" t="s">
        <v>19</v>
      </c>
      <c r="C29" s="28"/>
      <c r="D29" s="28"/>
      <c r="E29" s="28"/>
      <c r="F29" s="28"/>
      <c r="G29" s="28"/>
      <c r="H29" s="28"/>
      <c r="I29" s="28"/>
      <c r="J29" s="28"/>
      <c r="K29" s="28"/>
      <c r="L29" s="22"/>
      <c r="M29" s="28"/>
      <c r="N29" s="28"/>
      <c r="O29" s="22"/>
      <c r="P29" s="22"/>
      <c r="Q29" s="28"/>
    </row>
    <row r="30" spans="1:17" ht="78.75" hidden="1" outlineLevel="1" x14ac:dyDescent="0.25">
      <c r="A30" s="56"/>
      <c r="B30" s="24" t="s">
        <v>25</v>
      </c>
      <c r="C30" s="28"/>
      <c r="D30" s="28"/>
      <c r="E30" s="28"/>
      <c r="F30" s="28"/>
      <c r="G30" s="28"/>
      <c r="H30" s="28"/>
      <c r="I30" s="28"/>
      <c r="J30" s="28"/>
      <c r="K30" s="28"/>
      <c r="L30" s="22"/>
      <c r="M30" s="28"/>
      <c r="N30" s="28"/>
      <c r="O30" s="22"/>
      <c r="P30" s="22"/>
      <c r="Q30" s="28"/>
    </row>
    <row r="31" spans="1:17" ht="63" hidden="1" outlineLevel="1" x14ac:dyDescent="0.25">
      <c r="A31" s="56"/>
      <c r="B31" s="24" t="s">
        <v>21</v>
      </c>
      <c r="C31" s="28"/>
      <c r="D31" s="28"/>
      <c r="E31" s="28"/>
      <c r="F31" s="28"/>
      <c r="G31" s="28"/>
      <c r="H31" s="28"/>
      <c r="I31" s="28"/>
      <c r="J31" s="28"/>
      <c r="K31" s="28"/>
      <c r="L31" s="22"/>
      <c r="M31" s="28"/>
      <c r="N31" s="28"/>
      <c r="O31" s="22"/>
      <c r="P31" s="22"/>
      <c r="Q31" s="28"/>
    </row>
    <row r="32" spans="1:17" ht="31.5" hidden="1" outlineLevel="1" x14ac:dyDescent="0.25">
      <c r="A32" s="56"/>
      <c r="B32" s="24" t="s">
        <v>22</v>
      </c>
      <c r="C32" s="28"/>
      <c r="D32" s="28"/>
      <c r="E32" s="28"/>
      <c r="F32" s="28"/>
      <c r="G32" s="28"/>
      <c r="H32" s="28"/>
      <c r="I32" s="28"/>
      <c r="J32" s="28"/>
      <c r="K32" s="28"/>
      <c r="L32" s="22"/>
      <c r="M32" s="28"/>
      <c r="N32" s="28"/>
      <c r="O32" s="22"/>
      <c r="P32" s="22"/>
      <c r="Q32" s="28"/>
    </row>
    <row r="33" spans="1:17" ht="31.5" hidden="1" outlineLevel="1" x14ac:dyDescent="0.25">
      <c r="A33" s="56" t="s">
        <v>28</v>
      </c>
      <c r="B33" s="24" t="s">
        <v>19</v>
      </c>
      <c r="C33" s="28"/>
      <c r="D33" s="28"/>
      <c r="E33" s="28"/>
      <c r="F33" s="28"/>
      <c r="G33" s="28"/>
      <c r="H33" s="28"/>
      <c r="I33" s="28"/>
      <c r="J33" s="28"/>
      <c r="K33" s="28"/>
      <c r="L33" s="22"/>
      <c r="M33" s="28"/>
      <c r="N33" s="28"/>
      <c r="O33" s="22"/>
      <c r="P33" s="22"/>
      <c r="Q33" s="28"/>
    </row>
    <row r="34" spans="1:17" ht="78.75" hidden="1" outlineLevel="1" x14ac:dyDescent="0.25">
      <c r="A34" s="56"/>
      <c r="B34" s="24" t="s">
        <v>25</v>
      </c>
      <c r="C34" s="28"/>
      <c r="D34" s="28"/>
      <c r="E34" s="28"/>
      <c r="F34" s="28"/>
      <c r="G34" s="28"/>
      <c r="H34" s="28"/>
      <c r="I34" s="28"/>
      <c r="J34" s="28"/>
      <c r="K34" s="28"/>
      <c r="L34" s="22"/>
      <c r="M34" s="28"/>
      <c r="N34" s="28"/>
      <c r="O34" s="22"/>
      <c r="P34" s="22"/>
      <c r="Q34" s="28"/>
    </row>
    <row r="35" spans="1:17" ht="63" hidden="1" outlineLevel="1" x14ac:dyDescent="0.25">
      <c r="A35" s="56"/>
      <c r="B35" s="24" t="s">
        <v>41</v>
      </c>
      <c r="C35" s="28"/>
      <c r="D35" s="28"/>
      <c r="E35" s="28"/>
      <c r="F35" s="28"/>
      <c r="G35" s="28"/>
      <c r="H35" s="28"/>
      <c r="I35" s="28"/>
      <c r="J35" s="28"/>
      <c r="K35" s="28"/>
      <c r="L35" s="22"/>
      <c r="M35" s="28"/>
      <c r="N35" s="28"/>
      <c r="O35" s="22"/>
      <c r="P35" s="22"/>
      <c r="Q35" s="28"/>
    </row>
    <row r="36" spans="1:17" ht="31.5" hidden="1" outlineLevel="1" x14ac:dyDescent="0.25">
      <c r="A36" s="56"/>
      <c r="B36" s="24" t="s">
        <v>22</v>
      </c>
      <c r="C36" s="28"/>
      <c r="D36" s="28"/>
      <c r="E36" s="28"/>
      <c r="F36" s="28"/>
      <c r="G36" s="28"/>
      <c r="H36" s="28"/>
      <c r="I36" s="28"/>
      <c r="J36" s="28"/>
      <c r="K36" s="28"/>
      <c r="L36" s="22"/>
      <c r="M36" s="28"/>
      <c r="N36" s="28"/>
      <c r="O36" s="22"/>
      <c r="P36" s="22"/>
      <c r="Q36" s="28"/>
    </row>
    <row r="37" spans="1:17" ht="78.75" collapsed="1" x14ac:dyDescent="0.25">
      <c r="A37" s="56" t="s">
        <v>29</v>
      </c>
      <c r="B37" s="57" t="s">
        <v>19</v>
      </c>
      <c r="C37" s="24" t="s">
        <v>87</v>
      </c>
      <c r="D37" s="24" t="s">
        <v>20</v>
      </c>
      <c r="E37" s="24" t="s">
        <v>20</v>
      </c>
      <c r="F37" s="28"/>
      <c r="G37" s="28"/>
      <c r="H37" s="28"/>
      <c r="I37" s="28"/>
      <c r="J37" s="28"/>
      <c r="K37" s="28"/>
      <c r="L37" s="39" t="s">
        <v>101</v>
      </c>
      <c r="M37" s="32">
        <v>42723</v>
      </c>
      <c r="N37" s="24" t="s">
        <v>86</v>
      </c>
      <c r="O37" s="22" t="s">
        <v>81</v>
      </c>
      <c r="P37" s="22" t="s">
        <v>83</v>
      </c>
      <c r="Q37" s="44" t="s">
        <v>164</v>
      </c>
    </row>
    <row r="38" spans="1:17" ht="78.75" x14ac:dyDescent="0.25">
      <c r="A38" s="56"/>
      <c r="B38" s="58"/>
      <c r="C38" s="24" t="s">
        <v>88</v>
      </c>
      <c r="D38" s="24" t="s">
        <v>20</v>
      </c>
      <c r="E38" s="24" t="s">
        <v>20</v>
      </c>
      <c r="F38" s="28"/>
      <c r="G38" s="28"/>
      <c r="H38" s="28"/>
      <c r="I38" s="28"/>
      <c r="J38" s="28"/>
      <c r="K38" s="28"/>
      <c r="L38" s="39" t="s">
        <v>101</v>
      </c>
      <c r="M38" s="32">
        <v>42723</v>
      </c>
      <c r="N38" s="24" t="s">
        <v>86</v>
      </c>
      <c r="O38" s="22" t="s">
        <v>82</v>
      </c>
      <c r="P38" s="22" t="s">
        <v>84</v>
      </c>
      <c r="Q38" s="44" t="s">
        <v>164</v>
      </c>
    </row>
    <row r="39" spans="1:17" ht="78.75" x14ac:dyDescent="0.25">
      <c r="A39" s="56"/>
      <c r="B39" s="24" t="s">
        <v>30</v>
      </c>
      <c r="C39" s="28"/>
      <c r="D39" s="28"/>
      <c r="E39" s="28"/>
      <c r="F39" s="28"/>
      <c r="G39" s="28"/>
      <c r="H39" s="28"/>
      <c r="I39" s="28"/>
      <c r="J39" s="28"/>
      <c r="K39" s="28"/>
      <c r="L39" s="22"/>
      <c r="M39" s="28"/>
      <c r="N39" s="28"/>
      <c r="O39" s="22"/>
      <c r="P39" s="22"/>
      <c r="Q39" s="28"/>
    </row>
    <row r="40" spans="1:17" ht="63" x14ac:dyDescent="0.25">
      <c r="A40" s="56"/>
      <c r="B40" s="24" t="s">
        <v>41</v>
      </c>
      <c r="C40" s="28"/>
      <c r="D40" s="28"/>
      <c r="E40" s="28"/>
      <c r="F40" s="28"/>
      <c r="G40" s="28"/>
      <c r="H40" s="28"/>
      <c r="I40" s="28"/>
      <c r="J40" s="28"/>
      <c r="K40" s="28"/>
      <c r="L40" s="22"/>
      <c r="M40" s="28"/>
      <c r="N40" s="28"/>
      <c r="O40" s="22"/>
      <c r="P40" s="22"/>
      <c r="Q40" s="28"/>
    </row>
    <row r="41" spans="1:17" ht="78.75" x14ac:dyDescent="0.25">
      <c r="A41" s="56"/>
      <c r="B41" s="57" t="s">
        <v>22</v>
      </c>
      <c r="C41" s="24" t="s">
        <v>75</v>
      </c>
      <c r="D41" s="24" t="s">
        <v>20</v>
      </c>
      <c r="E41" s="24" t="s">
        <v>20</v>
      </c>
      <c r="F41" s="28"/>
      <c r="G41" s="28"/>
      <c r="H41" s="28"/>
      <c r="I41" s="28"/>
      <c r="J41" s="28"/>
      <c r="K41" s="28"/>
      <c r="L41" s="39" t="s">
        <v>101</v>
      </c>
      <c r="M41" s="32">
        <v>42723</v>
      </c>
      <c r="N41" s="24" t="s">
        <v>86</v>
      </c>
      <c r="O41" s="24" t="s">
        <v>81</v>
      </c>
      <c r="P41" s="24" t="s">
        <v>83</v>
      </c>
      <c r="Q41" s="44" t="s">
        <v>164</v>
      </c>
    </row>
    <row r="42" spans="1:17" ht="78.75" x14ac:dyDescent="0.25">
      <c r="A42" s="56"/>
      <c r="B42" s="58"/>
      <c r="C42" s="24" t="s">
        <v>91</v>
      </c>
      <c r="D42" s="24" t="s">
        <v>20</v>
      </c>
      <c r="E42" s="24" t="s">
        <v>20</v>
      </c>
      <c r="F42" s="28"/>
      <c r="G42" s="28"/>
      <c r="H42" s="28"/>
      <c r="I42" s="28"/>
      <c r="J42" s="28"/>
      <c r="K42" s="28"/>
      <c r="L42" s="39" t="s">
        <v>101</v>
      </c>
      <c r="M42" s="32">
        <v>42723</v>
      </c>
      <c r="N42" s="24" t="s">
        <v>86</v>
      </c>
      <c r="O42" s="24" t="s">
        <v>82</v>
      </c>
      <c r="P42" s="24" t="s">
        <v>84</v>
      </c>
      <c r="Q42" s="44" t="s">
        <v>164</v>
      </c>
    </row>
    <row r="43" spans="1:17" x14ac:dyDescent="0.25">
      <c r="A43" s="8"/>
      <c r="B43" s="8"/>
      <c r="C43" s="29"/>
      <c r="D43" s="29"/>
      <c r="E43" s="29"/>
      <c r="F43" s="29"/>
      <c r="G43" s="29"/>
      <c r="H43" s="29"/>
      <c r="I43" s="29"/>
      <c r="J43" s="29"/>
      <c r="K43" s="29"/>
      <c r="L43" s="8"/>
      <c r="M43" s="29"/>
      <c r="N43" s="29"/>
      <c r="O43" s="8"/>
      <c r="P43" s="8"/>
      <c r="Q43" s="29"/>
    </row>
    <row r="44" spans="1:17" x14ac:dyDescent="0.25">
      <c r="A44" s="33" t="s">
        <v>56</v>
      </c>
      <c r="B44" s="8" t="s">
        <v>57</v>
      </c>
      <c r="C44" s="29"/>
      <c r="D44" s="29"/>
      <c r="E44" s="29"/>
      <c r="F44" s="29"/>
      <c r="G44" s="29"/>
      <c r="H44" s="29"/>
      <c r="I44" s="29"/>
      <c r="J44" s="29"/>
      <c r="K44" s="29"/>
      <c r="L44" s="8"/>
      <c r="M44" s="29"/>
      <c r="N44" s="29"/>
      <c r="O44" s="8"/>
      <c r="P44" s="8"/>
      <c r="Q44" s="29"/>
    </row>
    <row r="45" spans="1:17" x14ac:dyDescent="0.25">
      <c r="A45" s="33" t="s">
        <v>59</v>
      </c>
      <c r="B45" s="34" t="s">
        <v>92</v>
      </c>
      <c r="C45" s="29"/>
      <c r="D45" s="29"/>
      <c r="E45" s="29"/>
      <c r="F45" s="29"/>
      <c r="G45" s="29"/>
      <c r="H45" s="29"/>
      <c r="I45" s="29"/>
      <c r="J45" s="29"/>
      <c r="K45" s="29"/>
      <c r="L45" s="8"/>
      <c r="M45" s="29"/>
      <c r="N45" s="29"/>
      <c r="O45" s="8"/>
      <c r="P45" s="8"/>
      <c r="Q45" s="29"/>
    </row>
    <row r="46" spans="1:1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</sheetData>
  <mergeCells count="34">
    <mergeCell ref="A7:Q7"/>
    <mergeCell ref="A2:Q2"/>
    <mergeCell ref="A3:Q3"/>
    <mergeCell ref="A4:Q4"/>
    <mergeCell ref="A5:Q5"/>
    <mergeCell ref="A6:Q6"/>
    <mergeCell ref="A9:B11"/>
    <mergeCell ref="C9:E9"/>
    <mergeCell ref="F9:H9"/>
    <mergeCell ref="I9:K9"/>
    <mergeCell ref="L9:L11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12:A17"/>
    <mergeCell ref="B12:B13"/>
    <mergeCell ref="B16:B17"/>
    <mergeCell ref="A18:Q18"/>
    <mergeCell ref="A19:A23"/>
    <mergeCell ref="B19:B20"/>
    <mergeCell ref="A24:A28"/>
    <mergeCell ref="B24:B25"/>
    <mergeCell ref="A29:A32"/>
    <mergeCell ref="A33:A36"/>
    <mergeCell ref="A37:A42"/>
    <mergeCell ref="B37:B38"/>
    <mergeCell ref="B41:B42"/>
  </mergeCells>
  <conditionalFormatting sqref="M12:N13">
    <cfRule type="cellIs" dxfId="59" priority="7" operator="equal">
      <formula>$M$1</formula>
    </cfRule>
  </conditionalFormatting>
  <conditionalFormatting sqref="M37:N38">
    <cfRule type="cellIs" dxfId="58" priority="6" operator="equal">
      <formula>$M$1</formula>
    </cfRule>
  </conditionalFormatting>
  <conditionalFormatting sqref="M17:N17">
    <cfRule type="cellIs" dxfId="57" priority="5" operator="equal">
      <formula>$M$1</formula>
    </cfRule>
  </conditionalFormatting>
  <conditionalFormatting sqref="M16:N16">
    <cfRule type="cellIs" dxfId="56" priority="4" operator="equal">
      <formula>$M$1</formula>
    </cfRule>
  </conditionalFormatting>
  <conditionalFormatting sqref="M42:N42">
    <cfRule type="cellIs" dxfId="55" priority="3" operator="equal">
      <formula>$M$1</formula>
    </cfRule>
  </conditionalFormatting>
  <conditionalFormatting sqref="M41:N41">
    <cfRule type="cellIs" dxfId="54" priority="2" operator="equal">
      <formula>$M$1</formula>
    </cfRule>
  </conditionalFormatting>
  <conditionalFormatting sqref="L14">
    <cfRule type="cellIs" dxfId="53" priority="1" operator="equal">
      <formula>#REF!</formula>
    </cfRule>
  </conditionalFormatting>
  <pageMargins left="0" right="0" top="0" bottom="0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60"/>
  <sheetViews>
    <sheetView view="pageBreakPreview" zoomScale="60" zoomScaleNormal="52" workbookViewId="0">
      <pane xSplit="2" ySplit="11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W13" sqref="W13"/>
    </sheetView>
  </sheetViews>
  <sheetFormatPr defaultColWidth="9.140625" defaultRowHeight="15.75" outlineLevelRow="1" x14ac:dyDescent="0.25"/>
  <cols>
    <col min="1" max="1" width="14.85546875" style="4" customWidth="1"/>
    <col min="2" max="2" width="37" style="4" customWidth="1"/>
    <col min="3" max="11" width="13.7109375" style="4" customWidth="1"/>
    <col min="12" max="12" width="16.42578125" style="4" customWidth="1"/>
    <col min="13" max="15" width="12.42578125" style="4" customWidth="1"/>
    <col min="16" max="16" width="16.85546875" style="4" customWidth="1"/>
    <col min="17" max="17" width="39.85546875" style="4" customWidth="1"/>
    <col min="18" max="16384" width="9.140625" style="4"/>
  </cols>
  <sheetData>
    <row r="1" spans="1:17" s="1" customFormat="1" x14ac:dyDescent="0.25">
      <c r="Q1" s="2" t="s">
        <v>5</v>
      </c>
    </row>
    <row r="2" spans="1:17" s="3" customFormat="1" ht="18.75" x14ac:dyDescent="0.3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3" customFormat="1" ht="18.75" x14ac:dyDescent="0.3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3" customFormat="1" ht="18.75" x14ac:dyDescent="0.3">
      <c r="A4" s="61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5.75" customHeight="1" x14ac:dyDescent="0.3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5.75" customHeight="1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s="5" customFormat="1" ht="15.75" customHeight="1" x14ac:dyDescent="0.3">
      <c r="A7" s="63" t="s">
        <v>143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9" spans="1:17" s="1" customFormat="1" ht="78.75" customHeight="1" x14ac:dyDescent="0.25">
      <c r="A9" s="60" t="s">
        <v>8</v>
      </c>
      <c r="B9" s="60"/>
      <c r="C9" s="60" t="s">
        <v>9</v>
      </c>
      <c r="D9" s="60"/>
      <c r="E9" s="60"/>
      <c r="F9" s="60" t="s">
        <v>55</v>
      </c>
      <c r="G9" s="60"/>
      <c r="H9" s="60"/>
      <c r="I9" s="60" t="s">
        <v>58</v>
      </c>
      <c r="J9" s="60"/>
      <c r="K9" s="60"/>
      <c r="L9" s="60" t="s">
        <v>10</v>
      </c>
      <c r="M9" s="60" t="s">
        <v>11</v>
      </c>
      <c r="N9" s="60"/>
      <c r="O9" s="60" t="s">
        <v>12</v>
      </c>
      <c r="P9" s="60" t="s">
        <v>13</v>
      </c>
      <c r="Q9" s="60" t="s">
        <v>14</v>
      </c>
    </row>
    <row r="10" spans="1:17" s="1" customFormat="1" x14ac:dyDescent="0.25">
      <c r="A10" s="60"/>
      <c r="B10" s="60"/>
      <c r="C10" s="60" t="s">
        <v>15</v>
      </c>
      <c r="D10" s="60" t="s">
        <v>16</v>
      </c>
      <c r="E10" s="60"/>
      <c r="F10" s="60" t="s">
        <v>15</v>
      </c>
      <c r="G10" s="60" t="s">
        <v>16</v>
      </c>
      <c r="H10" s="60"/>
      <c r="I10" s="60" t="s">
        <v>15</v>
      </c>
      <c r="J10" s="60" t="s">
        <v>16</v>
      </c>
      <c r="K10" s="60"/>
      <c r="L10" s="60"/>
      <c r="M10" s="60"/>
      <c r="N10" s="60"/>
      <c r="O10" s="60"/>
      <c r="P10" s="60"/>
      <c r="Q10" s="60"/>
    </row>
    <row r="11" spans="1:17" s="1" customFormat="1" ht="94.5" x14ac:dyDescent="0.25">
      <c r="A11" s="60"/>
      <c r="B11" s="60"/>
      <c r="C11" s="60"/>
      <c r="D11" s="40" t="s">
        <v>17</v>
      </c>
      <c r="E11" s="40" t="s">
        <v>60</v>
      </c>
      <c r="F11" s="60"/>
      <c r="G11" s="40" t="s">
        <v>17</v>
      </c>
      <c r="H11" s="40" t="s">
        <v>60</v>
      </c>
      <c r="I11" s="60"/>
      <c r="J11" s="40" t="s">
        <v>17</v>
      </c>
      <c r="K11" s="40" t="s">
        <v>60</v>
      </c>
      <c r="L11" s="60"/>
      <c r="M11" s="40" t="s">
        <v>2</v>
      </c>
      <c r="N11" s="40" t="s">
        <v>3</v>
      </c>
      <c r="O11" s="60"/>
      <c r="P11" s="60"/>
      <c r="Q11" s="60"/>
    </row>
    <row r="12" spans="1:17" ht="94.5" x14ac:dyDescent="0.25">
      <c r="A12" s="56" t="s">
        <v>18</v>
      </c>
      <c r="B12" s="57" t="s">
        <v>19</v>
      </c>
      <c r="C12" s="39" t="s">
        <v>144</v>
      </c>
      <c r="D12" s="39" t="s">
        <v>20</v>
      </c>
      <c r="E12" s="39" t="s">
        <v>20</v>
      </c>
      <c r="F12" s="39" t="s">
        <v>145</v>
      </c>
      <c r="G12" s="39" t="s">
        <v>20</v>
      </c>
      <c r="H12" s="39" t="s">
        <v>20</v>
      </c>
      <c r="I12" s="39" t="s">
        <v>146</v>
      </c>
      <c r="J12" s="39" t="s">
        <v>20</v>
      </c>
      <c r="K12" s="39" t="s">
        <v>20</v>
      </c>
      <c r="L12" s="39" t="s">
        <v>4</v>
      </c>
      <c r="M12" s="32">
        <v>42723</v>
      </c>
      <c r="N12" s="39" t="s">
        <v>86</v>
      </c>
      <c r="O12" s="39" t="s">
        <v>147</v>
      </c>
      <c r="P12" s="39" t="s">
        <v>148</v>
      </c>
      <c r="Q12" s="44" t="s">
        <v>164</v>
      </c>
    </row>
    <row r="13" spans="1:17" ht="94.5" x14ac:dyDescent="0.25">
      <c r="A13" s="56"/>
      <c r="B13" s="58"/>
      <c r="C13" s="39" t="s">
        <v>149</v>
      </c>
      <c r="D13" s="39" t="s">
        <v>20</v>
      </c>
      <c r="E13" s="39" t="s">
        <v>20</v>
      </c>
      <c r="F13" s="39" t="s">
        <v>150</v>
      </c>
      <c r="G13" s="39" t="s">
        <v>20</v>
      </c>
      <c r="H13" s="39" t="s">
        <v>20</v>
      </c>
      <c r="I13" s="39" t="s">
        <v>151</v>
      </c>
      <c r="J13" s="39" t="s">
        <v>20</v>
      </c>
      <c r="K13" s="39" t="s">
        <v>20</v>
      </c>
      <c r="L13" s="39" t="s">
        <v>4</v>
      </c>
      <c r="M13" s="32">
        <v>42723</v>
      </c>
      <c r="N13" s="39" t="s">
        <v>86</v>
      </c>
      <c r="O13" s="39" t="s">
        <v>152</v>
      </c>
      <c r="P13" s="39" t="s">
        <v>153</v>
      </c>
      <c r="Q13" s="44" t="s">
        <v>164</v>
      </c>
    </row>
    <row r="14" spans="1:17" ht="78.75" x14ac:dyDescent="0.25">
      <c r="A14" s="56"/>
      <c r="B14" s="39" t="s">
        <v>25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63" x14ac:dyDescent="0.25">
      <c r="A15" s="56"/>
      <c r="B15" s="39" t="s">
        <v>41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94.5" x14ac:dyDescent="0.25">
      <c r="A16" s="56"/>
      <c r="B16" s="57" t="s">
        <v>22</v>
      </c>
      <c r="C16" s="39" t="s">
        <v>154</v>
      </c>
      <c r="D16" s="39" t="s">
        <v>20</v>
      </c>
      <c r="E16" s="39" t="s">
        <v>20</v>
      </c>
      <c r="F16" s="39"/>
      <c r="G16" s="39"/>
      <c r="H16" s="39"/>
      <c r="I16" s="39"/>
      <c r="J16" s="39"/>
      <c r="K16" s="39"/>
      <c r="L16" s="39" t="s">
        <v>4</v>
      </c>
      <c r="M16" s="32">
        <v>42723</v>
      </c>
      <c r="N16" s="39" t="s">
        <v>86</v>
      </c>
      <c r="O16" s="39" t="s">
        <v>147</v>
      </c>
      <c r="P16" s="39" t="s">
        <v>148</v>
      </c>
      <c r="Q16" s="44" t="s">
        <v>164</v>
      </c>
    </row>
    <row r="17" spans="1:17" ht="94.5" x14ac:dyDescent="0.25">
      <c r="A17" s="56"/>
      <c r="B17" s="58"/>
      <c r="C17" s="39" t="s">
        <v>155</v>
      </c>
      <c r="D17" s="39" t="s">
        <v>20</v>
      </c>
      <c r="E17" s="39" t="s">
        <v>20</v>
      </c>
      <c r="F17" s="39"/>
      <c r="G17" s="39"/>
      <c r="H17" s="39"/>
      <c r="I17" s="39"/>
      <c r="J17" s="39"/>
      <c r="K17" s="39"/>
      <c r="L17" s="39" t="s">
        <v>4</v>
      </c>
      <c r="M17" s="32">
        <v>42723</v>
      </c>
      <c r="N17" s="39" t="s">
        <v>86</v>
      </c>
      <c r="O17" s="39" t="s">
        <v>152</v>
      </c>
      <c r="P17" s="39" t="s">
        <v>153</v>
      </c>
      <c r="Q17" s="44" t="s">
        <v>164</v>
      </c>
    </row>
    <row r="18" spans="1:17" hidden="1" outlineLevel="1" x14ac:dyDescent="0.25">
      <c r="A18" s="56" t="s">
        <v>23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idden="1" outlineLevel="1" x14ac:dyDescent="0.25">
      <c r="A19" s="57" t="s">
        <v>24</v>
      </c>
      <c r="B19" s="57" t="s">
        <v>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/>
    </row>
    <row r="20" spans="1:17" hidden="1" outlineLevel="1" x14ac:dyDescent="0.25">
      <c r="A20" s="59"/>
      <c r="B20" s="5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4"/>
    </row>
    <row r="21" spans="1:17" ht="78.75" hidden="1" outlineLevel="1" x14ac:dyDescent="0.25">
      <c r="A21" s="59"/>
      <c r="B21" s="39" t="s">
        <v>25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63" hidden="1" outlineLevel="1" x14ac:dyDescent="0.25">
      <c r="A22" s="59"/>
      <c r="B22" s="39" t="s">
        <v>41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31.5" hidden="1" outlineLevel="1" x14ac:dyDescent="0.25">
      <c r="A23" s="58"/>
      <c r="B23" s="39" t="s">
        <v>22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idden="1" outlineLevel="1" x14ac:dyDescent="0.25">
      <c r="A24" s="56" t="s">
        <v>26</v>
      </c>
      <c r="B24" s="57" t="s">
        <v>19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4"/>
    </row>
    <row r="25" spans="1:17" hidden="1" outlineLevel="1" x14ac:dyDescent="0.25">
      <c r="A25" s="56"/>
      <c r="B25" s="5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4"/>
    </row>
    <row r="26" spans="1:17" ht="78.75" hidden="1" outlineLevel="1" x14ac:dyDescent="0.25">
      <c r="A26" s="56"/>
      <c r="B26" s="39" t="s">
        <v>25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63" hidden="1" outlineLevel="1" x14ac:dyDescent="0.25">
      <c r="A27" s="56"/>
      <c r="B27" s="39" t="s">
        <v>41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31.5" hidden="1" outlineLevel="1" x14ac:dyDescent="0.25">
      <c r="A28" s="56"/>
      <c r="B28" s="39" t="s">
        <v>22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31.5" hidden="1" outlineLevel="1" x14ac:dyDescent="0.25">
      <c r="A29" s="56" t="s">
        <v>27</v>
      </c>
      <c r="B29" s="39" t="s">
        <v>19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78.75" hidden="1" outlineLevel="1" x14ac:dyDescent="0.25">
      <c r="A30" s="56"/>
      <c r="B30" s="39" t="s">
        <v>25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63" hidden="1" outlineLevel="1" x14ac:dyDescent="0.25">
      <c r="A31" s="56"/>
      <c r="B31" s="39" t="s">
        <v>21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31.5" hidden="1" outlineLevel="1" x14ac:dyDescent="0.25">
      <c r="A32" s="56"/>
      <c r="B32" s="39" t="s">
        <v>22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31.5" hidden="1" outlineLevel="1" x14ac:dyDescent="0.25">
      <c r="A33" s="56" t="s">
        <v>28</v>
      </c>
      <c r="B33" s="39" t="s">
        <v>19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78.75" hidden="1" outlineLevel="1" x14ac:dyDescent="0.25">
      <c r="A34" s="56"/>
      <c r="B34" s="39" t="s">
        <v>25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63" hidden="1" outlineLevel="1" x14ac:dyDescent="0.25">
      <c r="A35" s="56"/>
      <c r="B35" s="39" t="s">
        <v>41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31.5" hidden="1" outlineLevel="1" x14ac:dyDescent="0.25">
      <c r="A36" s="56"/>
      <c r="B36" s="39" t="s">
        <v>22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94.5" collapsed="1" x14ac:dyDescent="0.25">
      <c r="A37" s="56" t="s">
        <v>29</v>
      </c>
      <c r="B37" s="57" t="s">
        <v>19</v>
      </c>
      <c r="C37" s="39" t="s">
        <v>144</v>
      </c>
      <c r="D37" s="39" t="s">
        <v>20</v>
      </c>
      <c r="E37" s="39" t="s">
        <v>20</v>
      </c>
      <c r="F37" s="39"/>
      <c r="G37" s="39"/>
      <c r="H37" s="39"/>
      <c r="I37" s="39"/>
      <c r="J37" s="39"/>
      <c r="K37" s="39"/>
      <c r="L37" s="39" t="s">
        <v>4</v>
      </c>
      <c r="M37" s="32">
        <v>42723</v>
      </c>
      <c r="N37" s="39" t="s">
        <v>86</v>
      </c>
      <c r="O37" s="39" t="s">
        <v>147</v>
      </c>
      <c r="P37" s="39" t="s">
        <v>148</v>
      </c>
      <c r="Q37" s="44" t="s">
        <v>164</v>
      </c>
    </row>
    <row r="38" spans="1:17" ht="94.5" x14ac:dyDescent="0.25">
      <c r="A38" s="56"/>
      <c r="B38" s="58"/>
      <c r="C38" s="39" t="s">
        <v>149</v>
      </c>
      <c r="D38" s="39" t="s">
        <v>20</v>
      </c>
      <c r="E38" s="39" t="s">
        <v>20</v>
      </c>
      <c r="F38" s="39"/>
      <c r="G38" s="39"/>
      <c r="H38" s="39"/>
      <c r="I38" s="39"/>
      <c r="J38" s="39"/>
      <c r="K38" s="39"/>
      <c r="L38" s="39" t="s">
        <v>4</v>
      </c>
      <c r="M38" s="32">
        <v>42723</v>
      </c>
      <c r="N38" s="39" t="s">
        <v>86</v>
      </c>
      <c r="O38" s="39" t="s">
        <v>152</v>
      </c>
      <c r="P38" s="39" t="s">
        <v>153</v>
      </c>
      <c r="Q38" s="44" t="s">
        <v>164</v>
      </c>
    </row>
    <row r="39" spans="1:17" ht="78.75" x14ac:dyDescent="0.25">
      <c r="A39" s="56"/>
      <c r="B39" s="39" t="s">
        <v>30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63" x14ac:dyDescent="0.25">
      <c r="A40" s="56"/>
      <c r="B40" s="39" t="s">
        <v>41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31.5" x14ac:dyDescent="0.25">
      <c r="A41" s="56"/>
      <c r="B41" s="39" t="s">
        <v>22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33" t="s">
        <v>56</v>
      </c>
      <c r="B43" s="8" t="s">
        <v>57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33" t="s">
        <v>59</v>
      </c>
      <c r="B44" s="34" t="s">
        <v>142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mergeCells count="33">
    <mergeCell ref="A7:Q7"/>
    <mergeCell ref="A2:Q2"/>
    <mergeCell ref="A3:Q3"/>
    <mergeCell ref="A4:Q4"/>
    <mergeCell ref="A5:Q5"/>
    <mergeCell ref="A6:Q6"/>
    <mergeCell ref="A9:B11"/>
    <mergeCell ref="C9:E9"/>
    <mergeCell ref="F9:H9"/>
    <mergeCell ref="I9:K9"/>
    <mergeCell ref="L9:L11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12:A17"/>
    <mergeCell ref="B12:B13"/>
    <mergeCell ref="B16:B17"/>
    <mergeCell ref="A18:Q18"/>
    <mergeCell ref="A19:A23"/>
    <mergeCell ref="B19:B20"/>
    <mergeCell ref="A24:A28"/>
    <mergeCell ref="B24:B25"/>
    <mergeCell ref="A29:A32"/>
    <mergeCell ref="A33:A36"/>
    <mergeCell ref="A37:A41"/>
    <mergeCell ref="B37:B38"/>
  </mergeCells>
  <conditionalFormatting sqref="M12:N13">
    <cfRule type="cellIs" dxfId="52" priority="3" operator="equal">
      <formula>$M$1</formula>
    </cfRule>
  </conditionalFormatting>
  <conditionalFormatting sqref="M16:N17">
    <cfRule type="cellIs" dxfId="51" priority="2" operator="equal">
      <formula>$M$1</formula>
    </cfRule>
  </conditionalFormatting>
  <conditionalFormatting sqref="M37:N38">
    <cfRule type="cellIs" dxfId="50" priority="1" operator="equal">
      <formula>$M$1</formula>
    </cfRule>
  </conditionalFormatting>
  <pageMargins left="0" right="0" top="0" bottom="0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6"/>
  <sheetViews>
    <sheetView view="pageBreakPreview" zoomScale="70" zoomScaleNormal="70" zoomScaleSheetLayoutView="70" workbookViewId="0">
      <selection activeCell="I11" sqref="I11"/>
    </sheetView>
  </sheetViews>
  <sheetFormatPr defaultColWidth="9.140625" defaultRowHeight="15.75" x14ac:dyDescent="0.25"/>
  <cols>
    <col min="1" max="1" width="23.140625" style="4" customWidth="1"/>
    <col min="2" max="3" width="31.85546875" style="4" customWidth="1"/>
    <col min="4" max="4" width="23.7109375" style="4" customWidth="1"/>
    <col min="5" max="8" width="19.140625" style="4" customWidth="1"/>
    <col min="9" max="9" width="41.7109375" style="4" customWidth="1"/>
    <col min="10" max="16384" width="9.140625" style="4"/>
  </cols>
  <sheetData>
    <row r="1" spans="1:9" x14ac:dyDescent="0.25">
      <c r="I1" s="2" t="s">
        <v>38</v>
      </c>
    </row>
    <row r="3" spans="1:9" s="3" customFormat="1" ht="18.75" x14ac:dyDescent="0.3">
      <c r="A3" s="61" t="s">
        <v>43</v>
      </c>
      <c r="B3" s="61"/>
      <c r="C3" s="61"/>
      <c r="D3" s="61"/>
      <c r="E3" s="61"/>
      <c r="F3" s="61"/>
      <c r="G3" s="61"/>
      <c r="H3" s="61"/>
      <c r="I3" s="61"/>
    </row>
    <row r="4" spans="1:9" s="3" customFormat="1" ht="18.75" x14ac:dyDescent="0.3">
      <c r="A4" s="61" t="s">
        <v>32</v>
      </c>
      <c r="B4" s="61"/>
      <c r="C4" s="61"/>
      <c r="D4" s="61"/>
      <c r="E4" s="61"/>
      <c r="F4" s="61"/>
      <c r="G4" s="61"/>
      <c r="H4" s="61"/>
      <c r="I4" s="61"/>
    </row>
    <row r="5" spans="1:9" ht="18.75" x14ac:dyDescent="0.3">
      <c r="A5" s="61" t="s">
        <v>0</v>
      </c>
      <c r="B5" s="61"/>
      <c r="C5" s="61"/>
      <c r="D5" s="61"/>
      <c r="E5" s="61"/>
      <c r="F5" s="61"/>
      <c r="G5" s="61"/>
      <c r="H5" s="61"/>
      <c r="I5" s="61"/>
    </row>
    <row r="6" spans="1:9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</row>
    <row r="7" spans="1:9" ht="18.75" x14ac:dyDescent="0.3">
      <c r="A7" s="63" t="s">
        <v>131</v>
      </c>
      <c r="B7" s="63"/>
      <c r="C7" s="63"/>
      <c r="D7" s="63"/>
      <c r="E7" s="63"/>
      <c r="F7" s="63"/>
      <c r="G7" s="63"/>
      <c r="H7" s="63"/>
      <c r="I7" s="63"/>
    </row>
    <row r="8" spans="1:9" ht="18.75" x14ac:dyDescent="0.3">
      <c r="A8" s="41"/>
      <c r="B8" s="41"/>
      <c r="C8" s="41"/>
      <c r="D8" s="41"/>
      <c r="E8" s="41"/>
      <c r="F8" s="41"/>
      <c r="G8" s="41"/>
      <c r="H8" s="41"/>
      <c r="I8" s="41"/>
    </row>
    <row r="9" spans="1:9" s="1" customFormat="1" ht="115.5" customHeight="1" x14ac:dyDescent="0.25">
      <c r="A9" s="60" t="s">
        <v>33</v>
      </c>
      <c r="B9" s="60" t="s">
        <v>34</v>
      </c>
      <c r="C9" s="60" t="s">
        <v>35</v>
      </c>
      <c r="D9" s="60" t="s">
        <v>36</v>
      </c>
      <c r="E9" s="60" t="s">
        <v>11</v>
      </c>
      <c r="F9" s="60"/>
      <c r="G9" s="60" t="s">
        <v>12</v>
      </c>
      <c r="H9" s="60" t="s">
        <v>13</v>
      </c>
      <c r="I9" s="60" t="s">
        <v>14</v>
      </c>
    </row>
    <row r="10" spans="1:9" s="1" customFormat="1" x14ac:dyDescent="0.25">
      <c r="A10" s="60"/>
      <c r="B10" s="60"/>
      <c r="C10" s="60"/>
      <c r="D10" s="60"/>
      <c r="E10" s="40" t="s">
        <v>2</v>
      </c>
      <c r="F10" s="40" t="s">
        <v>3</v>
      </c>
      <c r="G10" s="60"/>
      <c r="H10" s="60"/>
      <c r="I10" s="60"/>
    </row>
    <row r="11" spans="1:9" ht="78.75" x14ac:dyDescent="0.25">
      <c r="A11" s="65" t="s">
        <v>77</v>
      </c>
      <c r="B11" s="39" t="s">
        <v>20</v>
      </c>
      <c r="C11" s="42">
        <v>25.83</v>
      </c>
      <c r="D11" s="39" t="s">
        <v>4</v>
      </c>
      <c r="E11" s="32">
        <v>42335</v>
      </c>
      <c r="F11" s="39" t="s">
        <v>135</v>
      </c>
      <c r="G11" s="39" t="s">
        <v>136</v>
      </c>
      <c r="H11" s="39" t="s">
        <v>137</v>
      </c>
      <c r="I11" s="44" t="s">
        <v>138</v>
      </c>
    </row>
    <row r="12" spans="1:9" ht="78.75" x14ac:dyDescent="0.25">
      <c r="A12" s="66"/>
      <c r="B12" s="39" t="s">
        <v>20</v>
      </c>
      <c r="C12" s="42">
        <v>30.45</v>
      </c>
      <c r="D12" s="39" t="s">
        <v>4</v>
      </c>
      <c r="E12" s="32">
        <v>42335</v>
      </c>
      <c r="F12" s="39" t="s">
        <v>135</v>
      </c>
      <c r="G12" s="39" t="s">
        <v>139</v>
      </c>
      <c r="H12" s="39" t="s">
        <v>140</v>
      </c>
      <c r="I12" s="44" t="s">
        <v>138</v>
      </c>
    </row>
    <row r="13" spans="1:9" ht="78.75" x14ac:dyDescent="0.25">
      <c r="A13" s="65" t="s">
        <v>18</v>
      </c>
      <c r="B13" s="39" t="s">
        <v>20</v>
      </c>
      <c r="C13" s="42">
        <v>25.83</v>
      </c>
      <c r="D13" s="39" t="s">
        <v>4</v>
      </c>
      <c r="E13" s="32">
        <v>42335</v>
      </c>
      <c r="F13" s="39" t="s">
        <v>135</v>
      </c>
      <c r="G13" s="39" t="s">
        <v>136</v>
      </c>
      <c r="H13" s="39" t="s">
        <v>137</v>
      </c>
      <c r="I13" s="44" t="s">
        <v>138</v>
      </c>
    </row>
    <row r="14" spans="1:9" ht="78.75" x14ac:dyDescent="0.25">
      <c r="A14" s="66"/>
      <c r="B14" s="39" t="s">
        <v>20</v>
      </c>
      <c r="C14" s="42">
        <v>30.45</v>
      </c>
      <c r="D14" s="39" t="s">
        <v>4</v>
      </c>
      <c r="E14" s="32">
        <v>42335</v>
      </c>
      <c r="F14" s="39" t="s">
        <v>135</v>
      </c>
      <c r="G14" s="39" t="s">
        <v>139</v>
      </c>
      <c r="H14" s="39" t="s">
        <v>140</v>
      </c>
      <c r="I14" s="44" t="s">
        <v>138</v>
      </c>
    </row>
    <row r="15" spans="1:9" ht="78.75" x14ac:dyDescent="0.25">
      <c r="A15" s="65" t="s">
        <v>37</v>
      </c>
      <c r="B15" s="39" t="s">
        <v>20</v>
      </c>
      <c r="C15" s="35">
        <v>34.5</v>
      </c>
      <c r="D15" s="39" t="s">
        <v>4</v>
      </c>
      <c r="E15" s="32">
        <v>42335</v>
      </c>
      <c r="F15" s="39" t="s">
        <v>135</v>
      </c>
      <c r="G15" s="39" t="s">
        <v>136</v>
      </c>
      <c r="H15" s="39" t="s">
        <v>137</v>
      </c>
      <c r="I15" s="44" t="s">
        <v>138</v>
      </c>
    </row>
    <row r="16" spans="1:9" ht="78.75" x14ac:dyDescent="0.25">
      <c r="A16" s="66"/>
      <c r="B16" s="39" t="s">
        <v>20</v>
      </c>
      <c r="C16" s="35">
        <v>43.25</v>
      </c>
      <c r="D16" s="39" t="s">
        <v>4</v>
      </c>
      <c r="E16" s="32">
        <v>42335</v>
      </c>
      <c r="F16" s="39" t="s">
        <v>135</v>
      </c>
      <c r="G16" s="39" t="s">
        <v>139</v>
      </c>
      <c r="H16" s="39" t="s">
        <v>140</v>
      </c>
      <c r="I16" s="44" t="s">
        <v>138</v>
      </c>
    </row>
  </sheetData>
  <mergeCells count="16">
    <mergeCell ref="A15:A16"/>
    <mergeCell ref="A3:I3"/>
    <mergeCell ref="A4:I4"/>
    <mergeCell ref="A5:I5"/>
    <mergeCell ref="A6:I6"/>
    <mergeCell ref="A7:I7"/>
    <mergeCell ref="A9:A10"/>
    <mergeCell ref="B9:B10"/>
    <mergeCell ref="C9:C10"/>
    <mergeCell ref="D9:D10"/>
    <mergeCell ref="E9:F9"/>
    <mergeCell ref="G9:G10"/>
    <mergeCell ref="H9:H10"/>
    <mergeCell ref="I9:I10"/>
    <mergeCell ref="A11:A12"/>
    <mergeCell ref="A13:A14"/>
  </mergeCells>
  <conditionalFormatting sqref="D13:D16">
    <cfRule type="cellIs" dxfId="49" priority="9" operator="equal">
      <formula>#REF!</formula>
    </cfRule>
  </conditionalFormatting>
  <conditionalFormatting sqref="G13:H14">
    <cfRule type="cellIs" dxfId="48" priority="8" operator="equal">
      <formula>$M$1</formula>
    </cfRule>
  </conditionalFormatting>
  <conditionalFormatting sqref="G15:H16">
    <cfRule type="cellIs" dxfId="47" priority="7" operator="equal">
      <formula>$M$1</formula>
    </cfRule>
  </conditionalFormatting>
  <conditionalFormatting sqref="E13:F16">
    <cfRule type="cellIs" dxfId="46" priority="6" operator="equal">
      <formula>$M$1</formula>
    </cfRule>
  </conditionalFormatting>
  <conditionalFormatting sqref="B13:B16">
    <cfRule type="cellIs" dxfId="45" priority="5" operator="equal">
      <formula>$M$1</formula>
    </cfRule>
  </conditionalFormatting>
  <conditionalFormatting sqref="D11:D12">
    <cfRule type="cellIs" dxfId="44" priority="4" operator="equal">
      <formula>#REF!</formula>
    </cfRule>
  </conditionalFormatting>
  <conditionalFormatting sqref="G11:H12">
    <cfRule type="cellIs" dxfId="43" priority="3" operator="equal">
      <formula>$M$1</formula>
    </cfRule>
  </conditionalFormatting>
  <conditionalFormatting sqref="E11:F12">
    <cfRule type="cellIs" dxfId="42" priority="2" operator="equal">
      <formula>$M$1</formula>
    </cfRule>
  </conditionalFormatting>
  <conditionalFormatting sqref="B11:B12">
    <cfRule type="cellIs" dxfId="41" priority="1" operator="equal">
      <formula>$M$1</formula>
    </cfRule>
  </conditionalFormatting>
  <pageMargins left="0.7" right="0.7" top="0.75" bottom="0.75" header="0.3" footer="0.3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6"/>
  <sheetViews>
    <sheetView view="pageBreakPreview" zoomScale="70" zoomScaleNormal="70" zoomScaleSheetLayoutView="70" workbookViewId="0">
      <selection activeCell="B16" sqref="B16:C16"/>
    </sheetView>
  </sheetViews>
  <sheetFormatPr defaultColWidth="9.140625" defaultRowHeight="15.75" x14ac:dyDescent="0.25"/>
  <cols>
    <col min="1" max="1" width="23.140625" style="4" customWidth="1"/>
    <col min="2" max="3" width="31.85546875" style="4" customWidth="1"/>
    <col min="4" max="4" width="23.7109375" style="4" customWidth="1"/>
    <col min="5" max="8" width="19.140625" style="4" customWidth="1"/>
    <col min="9" max="9" width="41.7109375" style="4" customWidth="1"/>
    <col min="10" max="16384" width="9.140625" style="4"/>
  </cols>
  <sheetData>
    <row r="1" spans="1:9" x14ac:dyDescent="0.25">
      <c r="I1" s="2" t="s">
        <v>38</v>
      </c>
    </row>
    <row r="3" spans="1:9" s="3" customFormat="1" ht="18.75" x14ac:dyDescent="0.3">
      <c r="A3" s="61" t="s">
        <v>43</v>
      </c>
      <c r="B3" s="61"/>
      <c r="C3" s="61"/>
      <c r="D3" s="61"/>
      <c r="E3" s="61"/>
      <c r="F3" s="61"/>
      <c r="G3" s="61"/>
      <c r="H3" s="61"/>
      <c r="I3" s="61"/>
    </row>
    <row r="4" spans="1:9" s="3" customFormat="1" ht="18.75" x14ac:dyDescent="0.3">
      <c r="A4" s="61" t="s">
        <v>32</v>
      </c>
      <c r="B4" s="61"/>
      <c r="C4" s="61"/>
      <c r="D4" s="61"/>
      <c r="E4" s="61"/>
      <c r="F4" s="61"/>
      <c r="G4" s="61"/>
      <c r="H4" s="61"/>
      <c r="I4" s="61"/>
    </row>
    <row r="5" spans="1:9" ht="18.75" x14ac:dyDescent="0.3">
      <c r="A5" s="61" t="s">
        <v>0</v>
      </c>
      <c r="B5" s="61"/>
      <c r="C5" s="61"/>
      <c r="D5" s="61"/>
      <c r="E5" s="61"/>
      <c r="F5" s="61"/>
      <c r="G5" s="61"/>
      <c r="H5" s="61"/>
      <c r="I5" s="61"/>
    </row>
    <row r="6" spans="1:9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</row>
    <row r="7" spans="1:9" ht="18.75" x14ac:dyDescent="0.3">
      <c r="A7" s="63" t="s">
        <v>80</v>
      </c>
      <c r="B7" s="63"/>
      <c r="C7" s="63"/>
      <c r="D7" s="63"/>
      <c r="E7" s="63"/>
      <c r="F7" s="63"/>
      <c r="G7" s="63"/>
      <c r="H7" s="63"/>
      <c r="I7" s="63"/>
    </row>
    <row r="8" spans="1:9" ht="18.75" x14ac:dyDescent="0.3">
      <c r="A8" s="15"/>
      <c r="B8" s="15"/>
      <c r="C8" s="15"/>
      <c r="D8" s="21"/>
      <c r="E8" s="15"/>
      <c r="F8" s="15"/>
      <c r="G8" s="21"/>
      <c r="H8" s="21"/>
      <c r="I8" s="15"/>
    </row>
    <row r="9" spans="1:9" s="1" customFormat="1" ht="115.5" customHeight="1" x14ac:dyDescent="0.25">
      <c r="A9" s="60" t="s">
        <v>33</v>
      </c>
      <c r="B9" s="60" t="s">
        <v>34</v>
      </c>
      <c r="C9" s="60" t="s">
        <v>35</v>
      </c>
      <c r="D9" s="60" t="s">
        <v>36</v>
      </c>
      <c r="E9" s="60" t="s">
        <v>11</v>
      </c>
      <c r="F9" s="60"/>
      <c r="G9" s="60" t="s">
        <v>12</v>
      </c>
      <c r="H9" s="60" t="s">
        <v>13</v>
      </c>
      <c r="I9" s="60" t="s">
        <v>14</v>
      </c>
    </row>
    <row r="10" spans="1:9" s="1" customFormat="1" x14ac:dyDescent="0.25">
      <c r="A10" s="60"/>
      <c r="B10" s="60"/>
      <c r="C10" s="60"/>
      <c r="D10" s="60"/>
      <c r="E10" s="6" t="s">
        <v>2</v>
      </c>
      <c r="F10" s="6" t="s">
        <v>3</v>
      </c>
      <c r="G10" s="60"/>
      <c r="H10" s="60"/>
      <c r="I10" s="60"/>
    </row>
    <row r="11" spans="1:9" ht="78.75" x14ac:dyDescent="0.25">
      <c r="A11" s="65" t="s">
        <v>77</v>
      </c>
      <c r="B11" s="24" t="s">
        <v>20</v>
      </c>
      <c r="C11" s="25">
        <v>30.45</v>
      </c>
      <c r="D11" s="39" t="s">
        <v>101</v>
      </c>
      <c r="E11" s="32">
        <v>42723</v>
      </c>
      <c r="F11" s="24" t="s">
        <v>86</v>
      </c>
      <c r="G11" s="22" t="s">
        <v>81</v>
      </c>
      <c r="H11" s="22" t="s">
        <v>162</v>
      </c>
      <c r="I11" s="44" t="s">
        <v>164</v>
      </c>
    </row>
    <row r="12" spans="1:9" ht="78.75" x14ac:dyDescent="0.25">
      <c r="A12" s="66"/>
      <c r="B12" s="24" t="s">
        <v>20</v>
      </c>
      <c r="C12" s="25">
        <v>30.97</v>
      </c>
      <c r="D12" s="39" t="s">
        <v>101</v>
      </c>
      <c r="E12" s="32">
        <v>42723</v>
      </c>
      <c r="F12" s="24" t="s">
        <v>86</v>
      </c>
      <c r="G12" s="22" t="s">
        <v>82</v>
      </c>
      <c r="H12" s="22" t="s">
        <v>163</v>
      </c>
      <c r="I12" s="44" t="s">
        <v>164</v>
      </c>
    </row>
    <row r="13" spans="1:9" ht="78.75" x14ac:dyDescent="0.25">
      <c r="A13" s="65" t="s">
        <v>18</v>
      </c>
      <c r="B13" s="24" t="s">
        <v>20</v>
      </c>
      <c r="C13" s="25">
        <v>30.45</v>
      </c>
      <c r="D13" s="39" t="s">
        <v>101</v>
      </c>
      <c r="E13" s="32">
        <v>42723</v>
      </c>
      <c r="F13" s="24" t="s">
        <v>86</v>
      </c>
      <c r="G13" s="22" t="s">
        <v>81</v>
      </c>
      <c r="H13" s="22" t="s">
        <v>162</v>
      </c>
      <c r="I13" s="44" t="s">
        <v>164</v>
      </c>
    </row>
    <row r="14" spans="1:9" ht="78.75" x14ac:dyDescent="0.25">
      <c r="A14" s="66"/>
      <c r="B14" s="24" t="s">
        <v>20</v>
      </c>
      <c r="C14" s="25">
        <v>30.97</v>
      </c>
      <c r="D14" s="39" t="s">
        <v>101</v>
      </c>
      <c r="E14" s="32">
        <v>42723</v>
      </c>
      <c r="F14" s="24" t="s">
        <v>86</v>
      </c>
      <c r="G14" s="22" t="s">
        <v>82</v>
      </c>
      <c r="H14" s="22" t="s">
        <v>163</v>
      </c>
      <c r="I14" s="44" t="s">
        <v>164</v>
      </c>
    </row>
    <row r="15" spans="1:9" ht="78.75" x14ac:dyDescent="0.25">
      <c r="A15" s="65" t="s">
        <v>37</v>
      </c>
      <c r="B15" s="24" t="s">
        <v>20</v>
      </c>
      <c r="C15" s="35">
        <v>43.25</v>
      </c>
      <c r="D15" s="39" t="s">
        <v>101</v>
      </c>
      <c r="E15" s="32">
        <v>42723</v>
      </c>
      <c r="F15" s="24" t="s">
        <v>86</v>
      </c>
      <c r="G15" s="22" t="s">
        <v>81</v>
      </c>
      <c r="H15" s="22" t="s">
        <v>162</v>
      </c>
      <c r="I15" s="44" t="s">
        <v>164</v>
      </c>
    </row>
    <row r="16" spans="1:9" ht="78.75" x14ac:dyDescent="0.25">
      <c r="A16" s="66"/>
      <c r="B16" s="24" t="s">
        <v>20</v>
      </c>
      <c r="C16" s="35">
        <v>44.67</v>
      </c>
      <c r="D16" s="39" t="s">
        <v>101</v>
      </c>
      <c r="E16" s="32">
        <v>42723</v>
      </c>
      <c r="F16" s="24" t="s">
        <v>86</v>
      </c>
      <c r="G16" s="22" t="s">
        <v>82</v>
      </c>
      <c r="H16" s="22" t="s">
        <v>163</v>
      </c>
      <c r="I16" s="44" t="s">
        <v>164</v>
      </c>
    </row>
  </sheetData>
  <mergeCells count="16">
    <mergeCell ref="A15:A16"/>
    <mergeCell ref="A3:I3"/>
    <mergeCell ref="A4:I4"/>
    <mergeCell ref="A5:I5"/>
    <mergeCell ref="A6:I6"/>
    <mergeCell ref="A7:I7"/>
    <mergeCell ref="A9:A10"/>
    <mergeCell ref="B9:B10"/>
    <mergeCell ref="C9:C10"/>
    <mergeCell ref="D9:D10"/>
    <mergeCell ref="E9:F9"/>
    <mergeCell ref="G9:G10"/>
    <mergeCell ref="H9:H10"/>
    <mergeCell ref="I9:I10"/>
    <mergeCell ref="A11:A12"/>
    <mergeCell ref="A13:A14"/>
  </mergeCells>
  <conditionalFormatting sqref="G13:G14">
    <cfRule type="cellIs" dxfId="40" priority="10" operator="equal">
      <formula>$M$1</formula>
    </cfRule>
  </conditionalFormatting>
  <conditionalFormatting sqref="G15:H16">
    <cfRule type="cellIs" dxfId="39" priority="9" operator="equal">
      <formula>$M$1</formula>
    </cfRule>
  </conditionalFormatting>
  <conditionalFormatting sqref="E13:F16">
    <cfRule type="cellIs" dxfId="38" priority="8" operator="equal">
      <formula>$M$1</formula>
    </cfRule>
  </conditionalFormatting>
  <conditionalFormatting sqref="B13:B16">
    <cfRule type="cellIs" dxfId="37" priority="7" operator="equal">
      <formula>$M$1</formula>
    </cfRule>
  </conditionalFormatting>
  <conditionalFormatting sqref="G11:G12">
    <cfRule type="cellIs" dxfId="36" priority="5" operator="equal">
      <formula>$M$1</formula>
    </cfRule>
  </conditionalFormatting>
  <conditionalFormatting sqref="E11:F12">
    <cfRule type="cellIs" dxfId="35" priority="4" operator="equal">
      <formula>$M$1</formula>
    </cfRule>
  </conditionalFormatting>
  <conditionalFormatting sqref="B11:B12">
    <cfRule type="cellIs" dxfId="34" priority="3" operator="equal">
      <formula>$M$1</formula>
    </cfRule>
  </conditionalFormatting>
  <conditionalFormatting sqref="H11:H12">
    <cfRule type="cellIs" dxfId="33" priority="2" operator="equal">
      <formula>$M$1</formula>
    </cfRule>
  </conditionalFormatting>
  <conditionalFormatting sqref="H13:H14">
    <cfRule type="cellIs" dxfId="32" priority="1" operator="equal">
      <formula>$M$1</formula>
    </cfRule>
  </conditionalFormatting>
  <pageMargins left="0.7" right="0.7" top="0.75" bottom="0.75" header="0.3" footer="0.3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6"/>
  <sheetViews>
    <sheetView view="pageBreakPreview" zoomScale="70" zoomScaleNormal="70" zoomScaleSheetLayoutView="70" workbookViewId="0">
      <selection activeCell="I11" sqref="I11:I16"/>
    </sheetView>
  </sheetViews>
  <sheetFormatPr defaultColWidth="9.140625" defaultRowHeight="15.75" x14ac:dyDescent="0.25"/>
  <cols>
    <col min="1" max="1" width="23.140625" style="4" customWidth="1"/>
    <col min="2" max="3" width="31.85546875" style="4" customWidth="1"/>
    <col min="4" max="4" width="23.7109375" style="4" customWidth="1"/>
    <col min="5" max="8" width="19.140625" style="4" customWidth="1"/>
    <col min="9" max="9" width="41.7109375" style="4" customWidth="1"/>
    <col min="10" max="16384" width="9.140625" style="4"/>
  </cols>
  <sheetData>
    <row r="1" spans="1:9" x14ac:dyDescent="0.25">
      <c r="I1" s="2" t="s">
        <v>38</v>
      </c>
    </row>
    <row r="3" spans="1:9" s="3" customFormat="1" ht="18.75" x14ac:dyDescent="0.3">
      <c r="A3" s="61" t="s">
        <v>43</v>
      </c>
      <c r="B3" s="61"/>
      <c r="C3" s="61"/>
      <c r="D3" s="61"/>
      <c r="E3" s="61"/>
      <c r="F3" s="61"/>
      <c r="G3" s="61"/>
      <c r="H3" s="61"/>
      <c r="I3" s="61"/>
    </row>
    <row r="4" spans="1:9" s="3" customFormat="1" ht="18.75" x14ac:dyDescent="0.3">
      <c r="A4" s="61" t="s">
        <v>32</v>
      </c>
      <c r="B4" s="61"/>
      <c r="C4" s="61"/>
      <c r="D4" s="61"/>
      <c r="E4" s="61"/>
      <c r="F4" s="61"/>
      <c r="G4" s="61"/>
      <c r="H4" s="61"/>
      <c r="I4" s="61"/>
    </row>
    <row r="5" spans="1:9" ht="18.75" x14ac:dyDescent="0.3">
      <c r="A5" s="61" t="s">
        <v>0</v>
      </c>
      <c r="B5" s="61"/>
      <c r="C5" s="61"/>
      <c r="D5" s="61"/>
      <c r="E5" s="61"/>
      <c r="F5" s="61"/>
      <c r="G5" s="61"/>
      <c r="H5" s="61"/>
      <c r="I5" s="61"/>
    </row>
    <row r="6" spans="1:9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</row>
    <row r="7" spans="1:9" ht="18.75" x14ac:dyDescent="0.3">
      <c r="A7" s="63" t="s">
        <v>143</v>
      </c>
      <c r="B7" s="63"/>
      <c r="C7" s="63"/>
      <c r="D7" s="63"/>
      <c r="E7" s="63"/>
      <c r="F7" s="63"/>
      <c r="G7" s="63"/>
      <c r="H7" s="63"/>
      <c r="I7" s="63"/>
    </row>
    <row r="8" spans="1:9" ht="18.75" x14ac:dyDescent="0.3">
      <c r="A8" s="41"/>
      <c r="B8" s="41"/>
      <c r="C8" s="41"/>
      <c r="D8" s="41"/>
      <c r="E8" s="41"/>
      <c r="F8" s="41"/>
      <c r="G8" s="41"/>
      <c r="H8" s="41"/>
      <c r="I8" s="41"/>
    </row>
    <row r="9" spans="1:9" s="1" customFormat="1" ht="115.5" customHeight="1" x14ac:dyDescent="0.25">
      <c r="A9" s="60" t="s">
        <v>33</v>
      </c>
      <c r="B9" s="60" t="s">
        <v>34</v>
      </c>
      <c r="C9" s="60" t="s">
        <v>35</v>
      </c>
      <c r="D9" s="60" t="s">
        <v>36</v>
      </c>
      <c r="E9" s="60" t="s">
        <v>11</v>
      </c>
      <c r="F9" s="60"/>
      <c r="G9" s="60" t="s">
        <v>12</v>
      </c>
      <c r="H9" s="60" t="s">
        <v>13</v>
      </c>
      <c r="I9" s="60" t="s">
        <v>14</v>
      </c>
    </row>
    <row r="10" spans="1:9" s="1" customFormat="1" x14ac:dyDescent="0.25">
      <c r="A10" s="60"/>
      <c r="B10" s="60"/>
      <c r="C10" s="60"/>
      <c r="D10" s="60"/>
      <c r="E10" s="40" t="s">
        <v>2</v>
      </c>
      <c r="F10" s="40" t="s">
        <v>3</v>
      </c>
      <c r="G10" s="60"/>
      <c r="H10" s="60"/>
      <c r="I10" s="60"/>
    </row>
    <row r="11" spans="1:9" ht="78.75" x14ac:dyDescent="0.25">
      <c r="A11" s="65" t="s">
        <v>77</v>
      </c>
      <c r="B11" s="39" t="s">
        <v>20</v>
      </c>
      <c r="C11" s="42">
        <v>31.99</v>
      </c>
      <c r="D11" s="39" t="s">
        <v>4</v>
      </c>
      <c r="E11" s="32">
        <v>42723</v>
      </c>
      <c r="F11" s="39" t="s">
        <v>86</v>
      </c>
      <c r="G11" s="39" t="s">
        <v>147</v>
      </c>
      <c r="H11" s="39" t="s">
        <v>148</v>
      </c>
      <c r="I11" s="44" t="s">
        <v>164</v>
      </c>
    </row>
    <row r="12" spans="1:9" ht="78.75" x14ac:dyDescent="0.25">
      <c r="A12" s="66"/>
      <c r="B12" s="39" t="s">
        <v>20</v>
      </c>
      <c r="C12" s="42">
        <v>37.92</v>
      </c>
      <c r="D12" s="39" t="s">
        <v>4</v>
      </c>
      <c r="E12" s="32">
        <v>42723</v>
      </c>
      <c r="F12" s="39" t="s">
        <v>86</v>
      </c>
      <c r="G12" s="39" t="s">
        <v>152</v>
      </c>
      <c r="H12" s="39" t="s">
        <v>153</v>
      </c>
      <c r="I12" s="44" t="s">
        <v>164</v>
      </c>
    </row>
    <row r="13" spans="1:9" ht="78.75" x14ac:dyDescent="0.25">
      <c r="A13" s="65" t="s">
        <v>18</v>
      </c>
      <c r="B13" s="39" t="s">
        <v>20</v>
      </c>
      <c r="C13" s="42">
        <v>31.99</v>
      </c>
      <c r="D13" s="39" t="s">
        <v>4</v>
      </c>
      <c r="E13" s="32">
        <v>42723</v>
      </c>
      <c r="F13" s="39" t="s">
        <v>86</v>
      </c>
      <c r="G13" s="39" t="s">
        <v>147</v>
      </c>
      <c r="H13" s="39" t="s">
        <v>148</v>
      </c>
      <c r="I13" s="44" t="s">
        <v>164</v>
      </c>
    </row>
    <row r="14" spans="1:9" ht="78.75" x14ac:dyDescent="0.25">
      <c r="A14" s="66"/>
      <c r="B14" s="39" t="s">
        <v>20</v>
      </c>
      <c r="C14" s="42">
        <v>37.92</v>
      </c>
      <c r="D14" s="39" t="s">
        <v>4</v>
      </c>
      <c r="E14" s="32">
        <v>42723</v>
      </c>
      <c r="F14" s="39" t="s">
        <v>86</v>
      </c>
      <c r="G14" s="39" t="s">
        <v>152</v>
      </c>
      <c r="H14" s="39" t="s">
        <v>153</v>
      </c>
      <c r="I14" s="44" t="s">
        <v>164</v>
      </c>
    </row>
    <row r="15" spans="1:9" ht="78.75" x14ac:dyDescent="0.25">
      <c r="A15" s="65" t="s">
        <v>37</v>
      </c>
      <c r="B15" s="39" t="s">
        <v>20</v>
      </c>
      <c r="C15" s="35">
        <v>41.97</v>
      </c>
      <c r="D15" s="39" t="s">
        <v>4</v>
      </c>
      <c r="E15" s="32">
        <v>42723</v>
      </c>
      <c r="F15" s="39" t="s">
        <v>86</v>
      </c>
      <c r="G15" s="39" t="s">
        <v>147</v>
      </c>
      <c r="H15" s="39" t="s">
        <v>148</v>
      </c>
      <c r="I15" s="44" t="s">
        <v>164</v>
      </c>
    </row>
    <row r="16" spans="1:9" ht="78.75" x14ac:dyDescent="0.25">
      <c r="A16" s="66"/>
      <c r="B16" s="39" t="s">
        <v>20</v>
      </c>
      <c r="C16" s="35">
        <v>50.01</v>
      </c>
      <c r="D16" s="39" t="s">
        <v>4</v>
      </c>
      <c r="E16" s="32">
        <v>42723</v>
      </c>
      <c r="F16" s="39" t="s">
        <v>86</v>
      </c>
      <c r="G16" s="39" t="s">
        <v>152</v>
      </c>
      <c r="H16" s="39" t="s">
        <v>153</v>
      </c>
      <c r="I16" s="44" t="s">
        <v>164</v>
      </c>
    </row>
  </sheetData>
  <mergeCells count="16">
    <mergeCell ref="A15:A16"/>
    <mergeCell ref="A3:I3"/>
    <mergeCell ref="A4:I4"/>
    <mergeCell ref="A5:I5"/>
    <mergeCell ref="A6:I6"/>
    <mergeCell ref="A7:I7"/>
    <mergeCell ref="A9:A10"/>
    <mergeCell ref="B9:B10"/>
    <mergeCell ref="C9:C10"/>
    <mergeCell ref="D9:D10"/>
    <mergeCell ref="E9:F9"/>
    <mergeCell ref="G9:G10"/>
    <mergeCell ref="H9:H10"/>
    <mergeCell ref="I9:I10"/>
    <mergeCell ref="A11:A12"/>
    <mergeCell ref="A13:A14"/>
  </mergeCells>
  <conditionalFormatting sqref="D13:D16">
    <cfRule type="cellIs" dxfId="31" priority="10" operator="equal">
      <formula>#REF!</formula>
    </cfRule>
  </conditionalFormatting>
  <conditionalFormatting sqref="B13:B16">
    <cfRule type="cellIs" dxfId="30" priority="8" operator="equal">
      <formula>$M$1</formula>
    </cfRule>
  </conditionalFormatting>
  <conditionalFormatting sqref="D11:D12">
    <cfRule type="cellIs" dxfId="29" priority="7" operator="equal">
      <formula>#REF!</formula>
    </cfRule>
  </conditionalFormatting>
  <conditionalFormatting sqref="G11:H12">
    <cfRule type="cellIs" dxfId="28" priority="6" operator="equal">
      <formula>$M$1</formula>
    </cfRule>
  </conditionalFormatting>
  <conditionalFormatting sqref="B11:B12">
    <cfRule type="cellIs" dxfId="27" priority="4" operator="equal">
      <formula>$M$1</formula>
    </cfRule>
  </conditionalFormatting>
  <conditionalFormatting sqref="G13:H14">
    <cfRule type="cellIs" dxfId="26" priority="3" operator="equal">
      <formula>$M$1</formula>
    </cfRule>
  </conditionalFormatting>
  <conditionalFormatting sqref="G15:H16">
    <cfRule type="cellIs" dxfId="25" priority="2" operator="equal">
      <formula>$M$1</formula>
    </cfRule>
  </conditionalFormatting>
  <conditionalFormatting sqref="E11:F16">
    <cfRule type="cellIs" dxfId="24" priority="1" operator="equal">
      <formula>$M$1</formula>
    </cfRule>
  </conditionalFormatting>
  <pageMargins left="0.7" right="0.7" top="0.75" bottom="0.75" header="0.3" footer="0.3"/>
  <pageSetup paperSize="9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8"/>
  <sheetViews>
    <sheetView view="pageBreakPreview" zoomScale="60" zoomScaleNormal="60" workbookViewId="0">
      <selection activeCell="M23" sqref="M23"/>
    </sheetView>
  </sheetViews>
  <sheetFormatPr defaultColWidth="9.140625" defaultRowHeight="15.75" x14ac:dyDescent="0.25"/>
  <cols>
    <col min="1" max="1" width="9.140625" style="4"/>
    <col min="2" max="2" width="32.140625" style="4" customWidth="1"/>
    <col min="3" max="3" width="13.28515625" style="4" customWidth="1"/>
    <col min="4" max="5" width="21.42578125" style="4" customWidth="1"/>
    <col min="6" max="6" width="24.28515625" style="4" customWidth="1"/>
    <col min="7" max="9" width="13.28515625" style="4" customWidth="1"/>
    <col min="10" max="10" width="15.7109375" style="4" customWidth="1"/>
    <col min="11" max="11" width="31.28515625" style="4" customWidth="1"/>
    <col min="12" max="16384" width="9.140625" style="4"/>
  </cols>
  <sheetData>
    <row r="1" spans="1:17" s="1" customFormat="1" x14ac:dyDescent="0.25">
      <c r="K1" s="2" t="s">
        <v>45</v>
      </c>
    </row>
    <row r="2" spans="1:17" s="1" customFormat="1" x14ac:dyDescent="0.25"/>
    <row r="3" spans="1:17" s="3" customFormat="1" ht="18.75" x14ac:dyDescent="0.3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7" s="3" customFormat="1" ht="18.75" x14ac:dyDescent="0.3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7" s="3" customFormat="1" ht="18.75" x14ac:dyDescent="0.3">
      <c r="A5" s="63" t="s">
        <v>61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7" ht="15.75" customHeight="1" x14ac:dyDescent="0.3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9"/>
      <c r="M6" s="19"/>
      <c r="N6" s="19"/>
      <c r="O6" s="19"/>
      <c r="P6" s="19"/>
      <c r="Q6" s="19"/>
    </row>
    <row r="7" spans="1:17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5"/>
      <c r="M7" s="5"/>
      <c r="N7" s="5"/>
      <c r="O7" s="5"/>
      <c r="P7" s="5"/>
      <c r="Q7" s="5"/>
    </row>
    <row r="8" spans="1:17" ht="18.75" customHeight="1" x14ac:dyDescent="0.3">
      <c r="A8" s="68" t="s">
        <v>131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7" ht="18.7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7" s="1" customFormat="1" x14ac:dyDescent="0.25">
      <c r="A10" s="60" t="s">
        <v>33</v>
      </c>
      <c r="B10" s="60"/>
      <c r="C10" s="60" t="s">
        <v>39</v>
      </c>
      <c r="D10" s="60" t="s">
        <v>16</v>
      </c>
      <c r="E10" s="60"/>
      <c r="F10" s="60" t="s">
        <v>10</v>
      </c>
      <c r="G10" s="60" t="s">
        <v>11</v>
      </c>
      <c r="H10" s="60"/>
      <c r="I10" s="60" t="s">
        <v>12</v>
      </c>
      <c r="J10" s="60" t="s">
        <v>13</v>
      </c>
      <c r="K10" s="60" t="s">
        <v>14</v>
      </c>
    </row>
    <row r="11" spans="1:17" s="1" customFormat="1" ht="78.75" x14ac:dyDescent="0.25">
      <c r="A11" s="60"/>
      <c r="B11" s="60"/>
      <c r="C11" s="60"/>
      <c r="D11" s="40" t="s">
        <v>17</v>
      </c>
      <c r="E11" s="40" t="s">
        <v>40</v>
      </c>
      <c r="F11" s="60"/>
      <c r="G11" s="40" t="s">
        <v>2</v>
      </c>
      <c r="H11" s="40" t="s">
        <v>3</v>
      </c>
      <c r="I11" s="60"/>
      <c r="J11" s="60"/>
      <c r="K11" s="60"/>
    </row>
    <row r="12" spans="1:17" ht="94.5" x14ac:dyDescent="0.25">
      <c r="A12" s="67" t="s">
        <v>18</v>
      </c>
      <c r="B12" s="65" t="s">
        <v>19</v>
      </c>
      <c r="C12" s="39" t="s">
        <v>78</v>
      </c>
      <c r="D12" s="39" t="s">
        <v>20</v>
      </c>
      <c r="E12" s="39" t="s">
        <v>20</v>
      </c>
      <c r="F12" s="39" t="s">
        <v>4</v>
      </c>
      <c r="G12" s="32">
        <v>42335</v>
      </c>
      <c r="H12" s="39" t="s">
        <v>135</v>
      </c>
      <c r="I12" s="39" t="s">
        <v>136</v>
      </c>
      <c r="J12" s="39" t="s">
        <v>137</v>
      </c>
      <c r="K12" s="44" t="s">
        <v>138</v>
      </c>
    </row>
    <row r="13" spans="1:17" ht="94.5" x14ac:dyDescent="0.25">
      <c r="A13" s="67"/>
      <c r="B13" s="66"/>
      <c r="C13" s="39" t="s">
        <v>78</v>
      </c>
      <c r="D13" s="39" t="s">
        <v>20</v>
      </c>
      <c r="E13" s="39" t="s">
        <v>20</v>
      </c>
      <c r="F13" s="39" t="s">
        <v>4</v>
      </c>
      <c r="G13" s="32">
        <v>42335</v>
      </c>
      <c r="H13" s="39" t="s">
        <v>135</v>
      </c>
      <c r="I13" s="39" t="s">
        <v>139</v>
      </c>
      <c r="J13" s="39" t="s">
        <v>140</v>
      </c>
      <c r="K13" s="44" t="s">
        <v>138</v>
      </c>
    </row>
    <row r="14" spans="1:17" ht="110.25" x14ac:dyDescent="0.25">
      <c r="A14" s="67"/>
      <c r="B14" s="42" t="s">
        <v>25</v>
      </c>
      <c r="C14" s="39"/>
      <c r="D14" s="39"/>
      <c r="E14" s="39"/>
      <c r="F14" s="39"/>
      <c r="G14" s="39"/>
      <c r="H14" s="39"/>
      <c r="I14" s="39"/>
      <c r="J14" s="39"/>
      <c r="K14" s="39"/>
    </row>
    <row r="15" spans="1:17" ht="94.5" x14ac:dyDescent="0.25">
      <c r="A15" s="67"/>
      <c r="B15" s="42" t="s">
        <v>41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1:17" ht="31.5" x14ac:dyDescent="0.25">
      <c r="A16" s="67" t="s">
        <v>42</v>
      </c>
      <c r="B16" s="42" t="s">
        <v>19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10.25" x14ac:dyDescent="0.25">
      <c r="A17" s="67"/>
      <c r="B17" s="42" t="s">
        <v>25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94.5" x14ac:dyDescent="0.25">
      <c r="A18" s="67"/>
      <c r="B18" s="42" t="s">
        <v>41</v>
      </c>
      <c r="C18" s="39"/>
      <c r="D18" s="39"/>
      <c r="E18" s="39"/>
      <c r="F18" s="39"/>
      <c r="G18" s="39"/>
      <c r="H18" s="39"/>
      <c r="I18" s="39"/>
      <c r="J18" s="39"/>
      <c r="K18" s="39"/>
    </row>
  </sheetData>
  <mergeCells count="17">
    <mergeCell ref="A8:K8"/>
    <mergeCell ref="A3:K3"/>
    <mergeCell ref="A4:K4"/>
    <mergeCell ref="A5:K5"/>
    <mergeCell ref="A6:K6"/>
    <mergeCell ref="A7:K7"/>
    <mergeCell ref="J10:J11"/>
    <mergeCell ref="K10:K11"/>
    <mergeCell ref="A12:A15"/>
    <mergeCell ref="B12:B13"/>
    <mergeCell ref="A16:A18"/>
    <mergeCell ref="A10:B11"/>
    <mergeCell ref="C10:C11"/>
    <mergeCell ref="D10:E10"/>
    <mergeCell ref="F10:F11"/>
    <mergeCell ref="G10:H10"/>
    <mergeCell ref="I10:I11"/>
  </mergeCells>
  <conditionalFormatting sqref="F12:F13">
    <cfRule type="cellIs" dxfId="23" priority="4" operator="equal">
      <formula>$M$1</formula>
    </cfRule>
  </conditionalFormatting>
  <conditionalFormatting sqref="I12:J13">
    <cfRule type="cellIs" dxfId="22" priority="3" operator="equal">
      <formula>$M$1</formula>
    </cfRule>
  </conditionalFormatting>
  <conditionalFormatting sqref="G12:H13">
    <cfRule type="cellIs" dxfId="21" priority="2" operator="equal">
      <formula>$M$1</formula>
    </cfRule>
  </conditionalFormatting>
  <conditionalFormatting sqref="D12:E13">
    <cfRule type="cellIs" dxfId="20" priority="1" operator="equal">
      <formula>$M$1</formula>
    </cfRule>
  </conditionalFormatting>
  <pageMargins left="0.70866141732283472" right="0.70866141732283472" top="0" bottom="0" header="0.31496062992125984" footer="0.31496062992125984"/>
  <pageSetup paperSize="9"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8"/>
  <sheetViews>
    <sheetView view="pageBreakPreview" zoomScale="60" zoomScaleNormal="60" workbookViewId="0">
      <selection activeCell="C13" sqref="C13:E13"/>
    </sheetView>
  </sheetViews>
  <sheetFormatPr defaultColWidth="9.140625" defaultRowHeight="15.75" x14ac:dyDescent="0.25"/>
  <cols>
    <col min="1" max="1" width="9.140625" style="4"/>
    <col min="2" max="2" width="32.140625" style="4" customWidth="1"/>
    <col min="3" max="3" width="13.28515625" style="4" customWidth="1"/>
    <col min="4" max="5" width="21.42578125" style="4" customWidth="1"/>
    <col min="6" max="6" width="24.28515625" style="4" customWidth="1"/>
    <col min="7" max="9" width="13.28515625" style="4" customWidth="1"/>
    <col min="10" max="10" width="15.7109375" style="4" customWidth="1"/>
    <col min="11" max="11" width="31.28515625" style="4" customWidth="1"/>
    <col min="12" max="16384" width="9.140625" style="4"/>
  </cols>
  <sheetData>
    <row r="1" spans="1:17" s="1" customFormat="1" x14ac:dyDescent="0.25">
      <c r="K1" s="2" t="s">
        <v>45</v>
      </c>
    </row>
    <row r="2" spans="1:17" s="1" customFormat="1" x14ac:dyDescent="0.25"/>
    <row r="3" spans="1:17" s="3" customFormat="1" ht="18.75" x14ac:dyDescent="0.3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7" s="3" customFormat="1" ht="18.75" x14ac:dyDescent="0.3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7" s="3" customFormat="1" ht="18.75" x14ac:dyDescent="0.3">
      <c r="A5" s="63" t="s">
        <v>61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7" ht="15.75" customHeight="1" x14ac:dyDescent="0.3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9"/>
      <c r="M6" s="19"/>
      <c r="N6" s="19"/>
      <c r="O6" s="19"/>
      <c r="P6" s="19"/>
      <c r="Q6" s="19"/>
    </row>
    <row r="7" spans="1:17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5"/>
      <c r="M7" s="5"/>
      <c r="N7" s="5"/>
      <c r="O7" s="5"/>
      <c r="P7" s="5"/>
      <c r="Q7" s="5"/>
    </row>
    <row r="8" spans="1:17" ht="18.75" customHeight="1" x14ac:dyDescent="0.3">
      <c r="A8" s="68" t="s">
        <v>80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7" ht="18.75" customHeigh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7" s="1" customFormat="1" x14ac:dyDescent="0.25">
      <c r="A10" s="60" t="s">
        <v>33</v>
      </c>
      <c r="B10" s="60"/>
      <c r="C10" s="60" t="s">
        <v>39</v>
      </c>
      <c r="D10" s="60" t="s">
        <v>16</v>
      </c>
      <c r="E10" s="60"/>
      <c r="F10" s="60" t="s">
        <v>10</v>
      </c>
      <c r="G10" s="60" t="s">
        <v>11</v>
      </c>
      <c r="H10" s="60"/>
      <c r="I10" s="60" t="s">
        <v>12</v>
      </c>
      <c r="J10" s="60" t="s">
        <v>13</v>
      </c>
      <c r="K10" s="60" t="s">
        <v>14</v>
      </c>
    </row>
    <row r="11" spans="1:17" s="1" customFormat="1" ht="78.75" x14ac:dyDescent="0.25">
      <c r="A11" s="60"/>
      <c r="B11" s="60"/>
      <c r="C11" s="60"/>
      <c r="D11" s="6" t="s">
        <v>17</v>
      </c>
      <c r="E11" s="6" t="s">
        <v>40</v>
      </c>
      <c r="F11" s="60"/>
      <c r="G11" s="6" t="s">
        <v>2</v>
      </c>
      <c r="H11" s="6" t="s">
        <v>3</v>
      </c>
      <c r="I11" s="60"/>
      <c r="J11" s="60"/>
      <c r="K11" s="60"/>
    </row>
    <row r="12" spans="1:17" ht="94.5" x14ac:dyDescent="0.25">
      <c r="A12" s="67" t="s">
        <v>18</v>
      </c>
      <c r="B12" s="65" t="s">
        <v>19</v>
      </c>
      <c r="C12" s="24" t="s">
        <v>78</v>
      </c>
      <c r="D12" s="24" t="s">
        <v>20</v>
      </c>
      <c r="E12" s="24" t="s">
        <v>20</v>
      </c>
      <c r="F12" s="39" t="s">
        <v>101</v>
      </c>
      <c r="G12" s="32">
        <v>42723</v>
      </c>
      <c r="H12" s="24" t="s">
        <v>86</v>
      </c>
      <c r="I12" s="24" t="s">
        <v>81</v>
      </c>
      <c r="J12" s="24" t="s">
        <v>83</v>
      </c>
      <c r="K12" s="44" t="s">
        <v>164</v>
      </c>
    </row>
    <row r="13" spans="1:17" ht="94.5" x14ac:dyDescent="0.25">
      <c r="A13" s="67"/>
      <c r="B13" s="66"/>
      <c r="C13" s="24" t="s">
        <v>95</v>
      </c>
      <c r="D13" s="24" t="s">
        <v>20</v>
      </c>
      <c r="E13" s="24" t="s">
        <v>20</v>
      </c>
      <c r="F13" s="39" t="s">
        <v>101</v>
      </c>
      <c r="G13" s="32">
        <v>42723</v>
      </c>
      <c r="H13" s="24" t="s">
        <v>86</v>
      </c>
      <c r="I13" s="24" t="s">
        <v>82</v>
      </c>
      <c r="J13" s="24" t="s">
        <v>85</v>
      </c>
      <c r="K13" s="44" t="s">
        <v>164</v>
      </c>
    </row>
    <row r="14" spans="1:17" ht="110.25" x14ac:dyDescent="0.25">
      <c r="A14" s="67"/>
      <c r="B14" s="25" t="s">
        <v>25</v>
      </c>
      <c r="C14" s="24"/>
      <c r="D14" s="24"/>
      <c r="E14" s="24"/>
      <c r="F14" s="24"/>
      <c r="G14" s="24"/>
      <c r="H14" s="7"/>
      <c r="I14" s="7"/>
      <c r="J14" s="7"/>
      <c r="K14" s="7"/>
    </row>
    <row r="15" spans="1:17" ht="94.5" x14ac:dyDescent="0.25">
      <c r="A15" s="67"/>
      <c r="B15" s="25" t="s">
        <v>41</v>
      </c>
      <c r="C15" s="24"/>
      <c r="D15" s="24"/>
      <c r="E15" s="24"/>
      <c r="F15" s="24"/>
      <c r="G15" s="24"/>
      <c r="H15" s="7"/>
      <c r="I15" s="7"/>
      <c r="J15" s="7"/>
      <c r="K15" s="7"/>
    </row>
    <row r="16" spans="1:17" ht="31.5" x14ac:dyDescent="0.25">
      <c r="A16" s="67" t="s">
        <v>42</v>
      </c>
      <c r="B16" s="18" t="s">
        <v>19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10.25" x14ac:dyDescent="0.25">
      <c r="A17" s="67"/>
      <c r="B17" s="18" t="s">
        <v>25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94.5" x14ac:dyDescent="0.25">
      <c r="A18" s="67"/>
      <c r="B18" s="18" t="s">
        <v>41</v>
      </c>
      <c r="C18" s="7"/>
      <c r="D18" s="7"/>
      <c r="E18" s="7"/>
      <c r="F18" s="7"/>
      <c r="G18" s="7"/>
      <c r="H18" s="7"/>
      <c r="I18" s="7"/>
      <c r="J18" s="7"/>
      <c r="K18" s="7"/>
    </row>
  </sheetData>
  <mergeCells count="17">
    <mergeCell ref="A8:K8"/>
    <mergeCell ref="A3:K3"/>
    <mergeCell ref="A4:K4"/>
    <mergeCell ref="A5:K5"/>
    <mergeCell ref="A6:K6"/>
    <mergeCell ref="A7:K7"/>
    <mergeCell ref="J10:J11"/>
    <mergeCell ref="K10:K11"/>
    <mergeCell ref="A12:A15"/>
    <mergeCell ref="B12:B13"/>
    <mergeCell ref="A16:A18"/>
    <mergeCell ref="A10:B11"/>
    <mergeCell ref="C10:C11"/>
    <mergeCell ref="D10:E10"/>
    <mergeCell ref="F10:F11"/>
    <mergeCell ref="G10:H10"/>
    <mergeCell ref="I10:I11"/>
  </mergeCells>
  <conditionalFormatting sqref="I12:J13">
    <cfRule type="cellIs" dxfId="19" priority="4" operator="equal">
      <formula>$M$1</formula>
    </cfRule>
  </conditionalFormatting>
  <conditionalFormatting sqref="D12:E13">
    <cfRule type="cellIs" dxfId="18" priority="2" operator="equal">
      <formula>$M$1</formula>
    </cfRule>
  </conditionalFormatting>
  <conditionalFormatting sqref="G12:H13">
    <cfRule type="cellIs" dxfId="17" priority="1" operator="equal">
      <formula>$M$1</formula>
    </cfRule>
  </conditionalFormatting>
  <pageMargins left="0.70866141732283472" right="0.70866141732283472" top="0" bottom="0" header="0.31496062992125984" footer="0.31496062992125984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8"/>
  <sheetViews>
    <sheetView view="pageBreakPreview" zoomScale="60" zoomScaleNormal="60" workbookViewId="0">
      <selection activeCell="R14" sqref="R14"/>
    </sheetView>
  </sheetViews>
  <sheetFormatPr defaultColWidth="9.140625" defaultRowHeight="15.75" x14ac:dyDescent="0.25"/>
  <cols>
    <col min="1" max="1" width="9.140625" style="4"/>
    <col min="2" max="2" width="32.140625" style="4" customWidth="1"/>
    <col min="3" max="3" width="13.28515625" style="4" customWidth="1"/>
    <col min="4" max="5" width="21.42578125" style="4" customWidth="1"/>
    <col min="6" max="6" width="24.28515625" style="4" customWidth="1"/>
    <col min="7" max="9" width="13.28515625" style="4" customWidth="1"/>
    <col min="10" max="10" width="15.7109375" style="4" customWidth="1"/>
    <col min="11" max="11" width="31.28515625" style="4" customWidth="1"/>
    <col min="12" max="16384" width="9.140625" style="4"/>
  </cols>
  <sheetData>
    <row r="1" spans="1:17" s="1" customFormat="1" x14ac:dyDescent="0.25">
      <c r="K1" s="2" t="s">
        <v>45</v>
      </c>
    </row>
    <row r="2" spans="1:17" s="1" customFormat="1" x14ac:dyDescent="0.25"/>
    <row r="3" spans="1:17" s="3" customFormat="1" ht="18.75" x14ac:dyDescent="0.3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7" s="3" customFormat="1" ht="18.75" x14ac:dyDescent="0.3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7" s="3" customFormat="1" ht="18.75" x14ac:dyDescent="0.3">
      <c r="A5" s="63" t="s">
        <v>61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7" ht="15.75" customHeight="1" x14ac:dyDescent="0.3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9"/>
      <c r="M6" s="19"/>
      <c r="N6" s="19"/>
      <c r="O6" s="19"/>
      <c r="P6" s="19"/>
      <c r="Q6" s="19"/>
    </row>
    <row r="7" spans="1:17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5"/>
      <c r="M7" s="5"/>
      <c r="N7" s="5"/>
      <c r="O7" s="5"/>
      <c r="P7" s="5"/>
      <c r="Q7" s="5"/>
    </row>
    <row r="8" spans="1:17" ht="18.75" customHeight="1" x14ac:dyDescent="0.3">
      <c r="A8" s="68" t="s">
        <v>143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7" ht="18.7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7" s="1" customFormat="1" x14ac:dyDescent="0.25">
      <c r="A10" s="60" t="s">
        <v>33</v>
      </c>
      <c r="B10" s="60"/>
      <c r="C10" s="60" t="s">
        <v>39</v>
      </c>
      <c r="D10" s="60" t="s">
        <v>16</v>
      </c>
      <c r="E10" s="60"/>
      <c r="F10" s="60" t="s">
        <v>10</v>
      </c>
      <c r="G10" s="60" t="s">
        <v>11</v>
      </c>
      <c r="H10" s="60"/>
      <c r="I10" s="60" t="s">
        <v>12</v>
      </c>
      <c r="J10" s="60" t="s">
        <v>13</v>
      </c>
      <c r="K10" s="60" t="s">
        <v>14</v>
      </c>
    </row>
    <row r="11" spans="1:17" s="1" customFormat="1" ht="78.75" x14ac:dyDescent="0.25">
      <c r="A11" s="60"/>
      <c r="B11" s="60"/>
      <c r="C11" s="60"/>
      <c r="D11" s="40" t="s">
        <v>17</v>
      </c>
      <c r="E11" s="40" t="s">
        <v>40</v>
      </c>
      <c r="F11" s="60"/>
      <c r="G11" s="40" t="s">
        <v>2</v>
      </c>
      <c r="H11" s="40" t="s">
        <v>3</v>
      </c>
      <c r="I11" s="60"/>
      <c r="J11" s="60"/>
      <c r="K11" s="60"/>
    </row>
    <row r="12" spans="1:17" ht="94.5" x14ac:dyDescent="0.25">
      <c r="A12" s="67" t="s">
        <v>18</v>
      </c>
      <c r="B12" s="65" t="s">
        <v>19</v>
      </c>
      <c r="C12" s="39" t="s">
        <v>156</v>
      </c>
      <c r="D12" s="39" t="s">
        <v>20</v>
      </c>
      <c r="E12" s="39" t="s">
        <v>20</v>
      </c>
      <c r="F12" s="39" t="s">
        <v>4</v>
      </c>
      <c r="G12" s="32">
        <v>42723</v>
      </c>
      <c r="H12" s="39" t="s">
        <v>86</v>
      </c>
      <c r="I12" s="39" t="s">
        <v>147</v>
      </c>
      <c r="J12" s="39" t="s">
        <v>148</v>
      </c>
      <c r="K12" s="44" t="s">
        <v>164</v>
      </c>
    </row>
    <row r="13" spans="1:17" ht="94.5" x14ac:dyDescent="0.25">
      <c r="A13" s="67"/>
      <c r="B13" s="66"/>
      <c r="C13" s="39" t="s">
        <v>156</v>
      </c>
      <c r="D13" s="39" t="s">
        <v>20</v>
      </c>
      <c r="E13" s="39" t="s">
        <v>20</v>
      </c>
      <c r="F13" s="39" t="s">
        <v>4</v>
      </c>
      <c r="G13" s="32">
        <v>42723</v>
      </c>
      <c r="H13" s="39" t="s">
        <v>86</v>
      </c>
      <c r="I13" s="39" t="s">
        <v>152</v>
      </c>
      <c r="J13" s="39" t="s">
        <v>153</v>
      </c>
      <c r="K13" s="44" t="s">
        <v>164</v>
      </c>
    </row>
    <row r="14" spans="1:17" ht="110.25" x14ac:dyDescent="0.25">
      <c r="A14" s="67"/>
      <c r="B14" s="42" t="s">
        <v>25</v>
      </c>
      <c r="C14" s="39"/>
      <c r="D14" s="39"/>
      <c r="E14" s="39"/>
      <c r="F14" s="39"/>
      <c r="G14" s="39"/>
      <c r="H14" s="39"/>
      <c r="I14" s="39"/>
      <c r="J14" s="39"/>
      <c r="K14" s="39"/>
    </row>
    <row r="15" spans="1:17" ht="94.5" x14ac:dyDescent="0.25">
      <c r="A15" s="67"/>
      <c r="B15" s="42" t="s">
        <v>41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1:17" ht="31.5" x14ac:dyDescent="0.25">
      <c r="A16" s="67" t="s">
        <v>42</v>
      </c>
      <c r="B16" s="42" t="s">
        <v>19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10.25" x14ac:dyDescent="0.25">
      <c r="A17" s="67"/>
      <c r="B17" s="42" t="s">
        <v>25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94.5" x14ac:dyDescent="0.25">
      <c r="A18" s="67"/>
      <c r="B18" s="42" t="s">
        <v>41</v>
      </c>
      <c r="C18" s="39"/>
      <c r="D18" s="39"/>
      <c r="E18" s="39"/>
      <c r="F18" s="39"/>
      <c r="G18" s="39"/>
      <c r="H18" s="39"/>
      <c r="I18" s="39"/>
      <c r="J18" s="39"/>
      <c r="K18" s="39"/>
    </row>
  </sheetData>
  <mergeCells count="17">
    <mergeCell ref="A8:K8"/>
    <mergeCell ref="A3:K3"/>
    <mergeCell ref="A4:K4"/>
    <mergeCell ref="A5:K5"/>
    <mergeCell ref="A6:K6"/>
    <mergeCell ref="A7:K7"/>
    <mergeCell ref="J10:J11"/>
    <mergeCell ref="K10:K11"/>
    <mergeCell ref="A12:A15"/>
    <mergeCell ref="B12:B13"/>
    <mergeCell ref="A16:A18"/>
    <mergeCell ref="A10:B11"/>
    <mergeCell ref="C10:C11"/>
    <mergeCell ref="D10:E10"/>
    <mergeCell ref="F10:F11"/>
    <mergeCell ref="G10:H10"/>
    <mergeCell ref="I10:I11"/>
  </mergeCells>
  <conditionalFormatting sqref="F12:F13">
    <cfRule type="cellIs" dxfId="16" priority="5" operator="equal">
      <formula>$M$1</formula>
    </cfRule>
  </conditionalFormatting>
  <conditionalFormatting sqref="I12:J13">
    <cfRule type="cellIs" dxfId="15" priority="4" operator="equal">
      <formula>$M$1</formula>
    </cfRule>
  </conditionalFormatting>
  <conditionalFormatting sqref="D12:E13">
    <cfRule type="cellIs" dxfId="14" priority="2" operator="equal">
      <formula>$M$1</formula>
    </cfRule>
  </conditionalFormatting>
  <conditionalFormatting sqref="G12:H13">
    <cfRule type="cellIs" dxfId="13" priority="1" operator="equal">
      <formula>$M$1</formula>
    </cfRule>
  </conditionalFormatting>
  <pageMargins left="0.70866141732283472" right="0.70866141732283472" top="0" bottom="0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СТ-ТС.16.1 2016</vt:lpstr>
      <vt:lpstr>СТ-ТС.16.1 2017</vt:lpstr>
      <vt:lpstr>СТ-ТС.16.1 2018</vt:lpstr>
      <vt:lpstr>СТ-ТС.16.2 2016</vt:lpstr>
      <vt:lpstr>СТ-ТС.16.2 2017</vt:lpstr>
      <vt:lpstr>СТ-ТС.16.2 2018</vt:lpstr>
      <vt:lpstr>СТ-ТС.16.3 2016</vt:lpstr>
      <vt:lpstr>СТ-ТС.16.3 2017</vt:lpstr>
      <vt:lpstr>СТ-ТС.16.3 2018</vt:lpstr>
      <vt:lpstr>СТ-ТС.16.4 2017</vt:lpstr>
      <vt:lpstr>СТ-ТС.16.5 2016</vt:lpstr>
      <vt:lpstr>СТ-ТС.16.5 2017</vt:lpstr>
      <vt:lpstr>СТ-ТС.16.5 2018</vt:lpstr>
      <vt:lpstr>Льготный тариф 2017</vt:lpstr>
      <vt:lpstr>'Льготный тариф 2017'!Область_печати</vt:lpstr>
      <vt:lpstr>'СТ-ТС.16.1 2016'!Область_печати</vt:lpstr>
      <vt:lpstr>'СТ-ТС.16.1 2017'!Область_печати</vt:lpstr>
      <vt:lpstr>'СТ-ТС.16.1 2018'!Область_печати</vt:lpstr>
      <vt:lpstr>'СТ-ТС.16.3 2016'!Область_печати</vt:lpstr>
      <vt:lpstr>'СТ-ТС.16.3 2017'!Область_печати</vt:lpstr>
      <vt:lpstr>'СТ-ТС.16.3 2018'!Область_печати</vt:lpstr>
      <vt:lpstr>'СТ-ТС.16.4 2017'!Область_печати</vt:lpstr>
      <vt:lpstr>'СТ-ТС.16.5 2016'!Область_печати</vt:lpstr>
      <vt:lpstr>'СТ-ТС.16.5 2017'!Область_печати</vt:lpstr>
      <vt:lpstr>'СТ-ТС.16.5 2018'!Область_печати</vt:lpstr>
    </vt:vector>
  </TitlesOfParts>
  <Company>ГУПТЕК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tsvetkovamn2</dc:creator>
  <cp:lastModifiedBy>Краснова Алина Вячеславовна</cp:lastModifiedBy>
  <cp:lastPrinted>2016-12-28T08:43:52Z</cp:lastPrinted>
  <dcterms:created xsi:type="dcterms:W3CDTF">2012-01-31T11:02:45Z</dcterms:created>
  <dcterms:modified xsi:type="dcterms:W3CDTF">2016-12-28T08:44:33Z</dcterms:modified>
</cp:coreProperties>
</file>