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480" windowHeight="11640" tabRatio="904" firstSheet="1" activeTab="5"/>
  </bookViews>
  <sheets>
    <sheet name="СТ-ТС.12(старая форма)" sheetId="1" state="hidden" r:id="rId1"/>
    <sheet name="СТ-ТС.16.1" sheetId="2" r:id="rId2"/>
    <sheet name="СТ-ТС.16.2" sheetId="3" r:id="rId3"/>
    <sheet name="СТ-ТС.16.3" sheetId="4" r:id="rId4"/>
    <sheet name="СТ-ТС.16.4" sheetId="7" r:id="rId5"/>
    <sheet name="СТ-ТС.16.5" sheetId="6" r:id="rId6"/>
  </sheets>
  <externalReferences>
    <externalReference r:id="rId7"/>
  </externalReferences>
  <definedNames>
    <definedName name="sub_2001" localSheetId="1">'СТ-ТС.16.1'!$Q$1</definedName>
    <definedName name="sub_2002" localSheetId="2">'СТ-ТС.16.2'!$I$1</definedName>
    <definedName name="sub_2003" localSheetId="3">'СТ-ТС.16.3'!$K$1</definedName>
    <definedName name="_xlnm.Print_Titles" localSheetId="0">'СТ-ТС.12(старая форма)'!$6:$7</definedName>
    <definedName name="_xlnm.Print_Area" localSheetId="0">'СТ-ТС.12(старая форма)'!$A$1:$G$17</definedName>
    <definedName name="_xlnm.Print_Area" localSheetId="1">'СТ-ТС.16.1'!$A$1:$Q$44</definedName>
    <definedName name="_xlnm.Print_Area" localSheetId="4">'СТ-ТС.16.4'!$A$1:$H$30</definedName>
  </definedNames>
  <calcPr calcId="144525"/>
</workbook>
</file>

<file path=xl/calcChain.xml><?xml version="1.0" encoding="utf-8"?>
<calcChain xmlns="http://schemas.openxmlformats.org/spreadsheetml/2006/main">
  <c r="B13" i="7" l="1"/>
</calcChain>
</file>

<file path=xl/sharedStrings.xml><?xml version="1.0" encoding="utf-8"?>
<sst xmlns="http://schemas.openxmlformats.org/spreadsheetml/2006/main" count="359" uniqueCount="131">
  <si>
    <t>СТ-ТС.12</t>
  </si>
  <si>
    <t>Информация о ценах (тарифах) на регулируемые товары и услуги и надбавках к этим ценам (тарифам) 
в сфере теплоснабжения и сфере оказания услуг по передаче тепловой энергии</t>
  </si>
  <si>
    <t>ГУП "ТЭК СПб"</t>
  </si>
  <si>
    <t>наименование регулируемой организации</t>
  </si>
  <si>
    <t>Наименование утвержденных
тарифов и (или) надбавок</t>
  </si>
  <si>
    <t xml:space="preserve">Наименование регулирующего
органа, принявшего решение 
об утверждении цен (тарифов) 
и надбавок к ним </t>
  </si>
  <si>
    <t>Реквизиты решения об утверждении цен (тарифов) и надбавок к ним</t>
  </si>
  <si>
    <t>Величина 
установленного тарифа или надбавки</t>
  </si>
  <si>
    <t>Срок действия 
тарифа или надбавки</t>
  </si>
  <si>
    <t>Источник официального опубликования
решения об утверждении цен (тарифов) 
и надбавок к ним</t>
  </si>
  <si>
    <t>дата</t>
  </si>
  <si>
    <t>номер</t>
  </si>
  <si>
    <t>Тарифы на тепловую энергию (мощность) (ГВС/пар) на территории Санкт-Петербурга</t>
  </si>
  <si>
    <t>Тарифы на передачу тепловой энергии (мощности) на территории Санкт-Петербурга</t>
  </si>
  <si>
    <t xml:space="preserve">458,12                                      руб./Гкал
</t>
  </si>
  <si>
    <t>502-р</t>
  </si>
  <si>
    <t>с 01.01.2014г.          по 30.06.2014г.</t>
  </si>
  <si>
    <t>с 01.07.2014г.          по 31.12.2014г.</t>
  </si>
  <si>
    <t>Тарифы на тепловую энергию, поставляемую ЗАО "Тепломагистраль", приобретающему тепловую энергию с целью компенсации потерь тепловой энергии</t>
  </si>
  <si>
    <t>Вода - 566,69 (руб/Гкал)</t>
  </si>
  <si>
    <t>Вода - 950,82 (руб/Гкал)</t>
  </si>
  <si>
    <t>Тарифы на теплоноситель, поставляемый потребителям на территории Санкт-Петербурга</t>
  </si>
  <si>
    <r>
      <t>Вода - 21,16 (руб./м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);                             пар - 33,69 (руб./м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)</t>
    </r>
  </si>
  <si>
    <r>
      <t>Вода - 22,31 (руб./м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);                             пар - 35,69 (руб./м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)</t>
    </r>
  </si>
  <si>
    <t xml:space="preserve">237,54                                      руб./Гкал
</t>
  </si>
  <si>
    <r>
      <t>Средневзвешенный тариф на тепловую энергию: население - 1 818,62 (руб/Гкал) с НДС; Исполнители коммунальных услуг, предоставляемых гражданам -                                  1 541,20 (руб/Гкал).                              Компонент на теплоноситель - 21,16  (руб./м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).                       Компонент на тепловую энергию (одноставочный) -             1 481,90  (руб/Гкал)</t>
    </r>
  </si>
  <si>
    <r>
      <t>Средневзвешенный тариф на тепловую энергию: население - 1 876,50 (руб/Гкал) с НДС; Исполнители коммунальных услуг, предоставляемых гражданам -                                  1 590,25 (руб/Гкал).                              Компонент на теплоноситель - 22,31  (руб./м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).                       Компонент на тепловую энергию (одноставочный) -             1 526,17  (руб/Гкал)</t>
    </r>
  </si>
  <si>
    <t>Вода - 1481,90 (руб/Гкал); редуцированный пар - 1520,40 (руб/Гкал); отборный пар давлением  от 1,2 до 2,5 кг/см2 - 1489,60 (руб/Гкал); отборный пар давлением  от 2,5 до 7,0 кг/см2 - 1497,34 (руб/Гкал); население - 1818,62 (руб/Гкал) с НДС; исполнители коммунальных услуг, предоставляемых гражданам - 1541,20 (руб/Гкал)</t>
  </si>
  <si>
    <t>Вода - 1526,17 (руб/Гкал); редуцированный пар - 1566,67 (руб/Гкал); отборный пар давлением  от 1,2 до 2,5 кг/см2 - 1534,27 (руб/Гкал); отборный пар давлением  от 2,5 до 7,0 кг/см2 - 1542,37(руб/Гкал); население - 1876,50 (руб/Гкал) с НДС; исполнители коммунальных услуг, предоставляемых гражданам - 1590,25 (руб/Гкал)</t>
  </si>
  <si>
    <t>Тарифы на горячую воду (горячее водоснабжение) в открытых системах теплоснабжения потребителям на территории Санкт-Петербурга</t>
  </si>
  <si>
    <t>Комитет по тарифам                                 Санкт-Петербурга</t>
  </si>
  <si>
    <t>Текст распоряжения опубликован в вестнике Комитета по тарифам СПб №15 от 21.12.2013г. и на сайте предприятия</t>
  </si>
  <si>
    <t>СТ-ТС.16.1</t>
  </si>
  <si>
    <t>Информация</t>
  </si>
  <si>
    <t>Тарифы на тепловую энергию (мощность)</t>
  </si>
  <si>
    <t>Утвержденный тариф на тепловую энергию (мощность)/ дифференциация по видам теплоносителя</t>
  </si>
  <si>
    <t>Прочие, без учёта НДС</t>
  </si>
  <si>
    <t>Наименование органа регулирования, принявшего решение об утверждении тарифов</t>
  </si>
  <si>
    <t>Реквизиты распоряжения</t>
  </si>
  <si>
    <t>Дата вступления тарифа в силу</t>
  </si>
  <si>
    <t>Срок действия тарифа</t>
  </si>
  <si>
    <t>Источник официального опубликования распоряжения</t>
  </si>
  <si>
    <t>Одноставоч ный тариф, руб./Гкал</t>
  </si>
  <si>
    <t>Двухставочный тариф</t>
  </si>
  <si>
    <t>Двухстав очный тариф</t>
  </si>
  <si>
    <t>ставка за тепловую энергию руб./Гкал</t>
  </si>
  <si>
    <t>Вода</t>
  </si>
  <si>
    <t>без дифференциации тарифов по схеме подключения</t>
  </si>
  <si>
    <t>X</t>
  </si>
  <si>
    <t>потребители, подключенные к тепловой сети после (на) тепловых пунктах, эксплуатируемых теплоснабжающей</t>
  </si>
  <si>
    <t>отпуск тепловой энергии с коллекторов</t>
  </si>
  <si>
    <t>Отборный пар давлением:</t>
  </si>
  <si>
    <t>от 1,2 до 2,5 кг/см2</t>
  </si>
  <si>
    <t>потребители, подключенные к тепловой сети без дополнительного преобразования на тепловых пунктах, эксплуатируемой теплоснабжающей организацией</t>
  </si>
  <si>
    <t>от 2,5 до 7 кг/см2</t>
  </si>
  <si>
    <t>от 7 до 13 кг/см2</t>
  </si>
  <si>
    <t>свыше 13 кг/см2</t>
  </si>
  <si>
    <t>Острый редуцированный пар</t>
  </si>
  <si>
    <t>потребители, подключенные к тепловой сети без дополнительного преобразования на тепловых пунктах, эксплуатируемой тепттоснабжаютттей организацией</t>
  </si>
  <si>
    <t>о ценах (тарифах) на регулируемые товары и услуги</t>
  </si>
  <si>
    <t>Тарифы на теплоноситель</t>
  </si>
  <si>
    <t>Вид теплоносителя</t>
  </si>
  <si>
    <t>Тариф на теплоноситель, поставляемый теплоснабжающей организацией, владеющей источником (источниками) тепловой энергии, на котором производится теплоноситель</t>
  </si>
  <si>
    <t>Тариф на теплоноситель, поставляемый потребителям</t>
  </si>
  <si>
    <t>Наименование органа регулирования, принявшего решения об утверждении тарифов</t>
  </si>
  <si>
    <t>Пар</t>
  </si>
  <si>
    <t>СТ-ТС.16.2</t>
  </si>
  <si>
    <t>Одноставочный тариф, руб./Гкал</t>
  </si>
  <si>
    <t>ставка за содержание тепловой мощности тыс. руб./Гкал/ч в мес.</t>
  </si>
  <si>
    <t>потребители, подключенные к тепловой сети после (на) тепловых пунктах, эксплуатируемых теплоснабжающей организацией</t>
  </si>
  <si>
    <t>Пap</t>
  </si>
  <si>
    <t>Информация о ценах (тарифах) на регулируемые товары (услуги)</t>
  </si>
  <si>
    <t>о ценах (тарифах) на регулируемые товары (услуги)</t>
  </si>
  <si>
    <t>СТ-ТС.16.3</t>
  </si>
  <si>
    <t>Наименование показателя</t>
  </si>
  <si>
    <t>Значение</t>
  </si>
  <si>
    <t>Наименование органа регулирования, принявшего решение об утверждении цен (тарифов)</t>
  </si>
  <si>
    <t>СТ-ТС.16.4</t>
  </si>
  <si>
    <t>Тарифы на горячую воду с использованием открытых систем теплоснабжения</t>
  </si>
  <si>
    <t>СТ-ТС.16.5</t>
  </si>
  <si>
    <t>Компонент на теплоноситель</t>
  </si>
  <si>
    <t>Компонент на тепловую энергию</t>
  </si>
  <si>
    <t>ставки на содержание тепловой мощности тыс. руб./Гкал/ч в мес.</t>
  </si>
  <si>
    <t>Одноставочный тариф руб./Гкал</t>
  </si>
  <si>
    <t>1 526,17</t>
  </si>
  <si>
    <t>1 566,67</t>
  </si>
  <si>
    <t>Население, с учетом НДС*</t>
  </si>
  <si>
    <t>*</t>
  </si>
  <si>
    <t>Тариф для населения установлен с учетом стоимости теплоносителя</t>
  </si>
  <si>
    <t>1 876,50</t>
  </si>
  <si>
    <t>Теплоснабжающие, теплосетевые организации, приобретающие тепловую энергию с целью компенсации потерь тепловой энергии, без учёта НДС**</t>
  </si>
  <si>
    <t>**</t>
  </si>
  <si>
    <t>237,54</t>
  </si>
  <si>
    <t>22,31</t>
  </si>
  <si>
    <t>Компонент на тепловую энергию и теплоноситель указаны для группы "Прочие потребители".</t>
  </si>
  <si>
    <t>(Средневзвешенные тарифы для населения также указаны в форме СТ-ТС.16.1).</t>
  </si>
  <si>
    <t>Плата за подключение к системе теплоснабжения, руб./Гкал/час</t>
  </si>
  <si>
    <t>2015 год</t>
  </si>
  <si>
    <t>ставка за содержание тепловой мощности тыс.руб./Гкал/ч в мес.</t>
  </si>
  <si>
    <t>1 664,61</t>
  </si>
  <si>
    <t>2 077,92</t>
  </si>
  <si>
    <t>751,14</t>
  </si>
  <si>
    <t>Тарифы на услуги по передаче тепловой энергии</t>
  </si>
  <si>
    <t>1 007,42</t>
  </si>
  <si>
    <t>25,83</t>
  </si>
  <si>
    <t>01.01.2015</t>
  </si>
  <si>
    <t>01.07.2015</t>
  </si>
  <si>
    <t>с 01.01.2015         по 30.06.2015</t>
  </si>
  <si>
    <t>с 01.07.2015         по 31.12.2015</t>
  </si>
  <si>
    <t>31.12.2015</t>
  </si>
  <si>
    <t>569-р</t>
  </si>
  <si>
    <t>Средневзвешенный тариф для населения с учётом стоимости теплоносителя (с НДС) составляет 1 876,50 руб./Гкал в первом полугодии 2014 и 2 077,92 руб./Гкал во втором полугодии 2015.</t>
  </si>
  <si>
    <t>Тарифы на тепловую энергию, поставляемую ГУП "ТЭК СПб" ЗАО "Тепломагистраль", приобретающему тепловую энергию с целью компенсации потерь тепловой энергии, на 2015 год</t>
  </si>
  <si>
    <t>1. "Вестник Комитета по тарифам СПб" от 22.12.2014г. Спецвыпуск №8
2. сайт ГУП "ТЭК СПб": http://www.gptek.spb.ru</t>
  </si>
  <si>
    <t>Плата за подключение (технологическое присоединение) к системе теплоснабжения</t>
  </si>
  <si>
    <t>Плата за подключение объектов заявителей, подключаемая тепловая нагрузка которых более 0,1 Гкал/ч и не превышает 1,5 Гкал/ч, в том числе:</t>
  </si>
  <si>
    <t>18.12.2014</t>
  </si>
  <si>
    <t>576-р</t>
  </si>
  <si>
    <t>1. "Вестник Комитета по тарифам СПб" от 22.12.2014 г. Спецвыпуск №8
2. сайт ГУП "ТЭК СПб": http://www.gptek.spb.ru</t>
  </si>
  <si>
    <t>Расходы на проведение мероприятий по подключению объектов заявителей</t>
  </si>
  <si>
    <t>Расходы на создание (реконструкцию) тепловых сетей , в том числе:</t>
  </si>
  <si>
    <t>--</t>
  </si>
  <si>
    <t>Подземная прокладка, в том числе:</t>
  </si>
  <si>
    <t>бесканальная прокладка</t>
  </si>
  <si>
    <t>50-250 мм</t>
  </si>
  <si>
    <t>Налог на прибыль</t>
  </si>
  <si>
    <t>Подключаемая тепловая нагрузка которых превышает 1,5 Гкал/ч, при наличии технической возможности подключения, в том числе:</t>
  </si>
  <si>
    <t>251-400 мм</t>
  </si>
  <si>
    <t>401-550 мм</t>
  </si>
  <si>
    <t>551-700 мм</t>
  </si>
  <si>
    <t>701 мм и выше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</si>
</sst>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Fill="1"/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/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Border="1"/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quotePrefix="1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9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8;&#1072;&#1088;&#1080;&#1092;\&#1058;&#1072;&#1088;&#1080;&#1092;%202015\&#1058;&#1040;&#1056;&#1048;&#1060;%20&#1055;&#1051;&#1040;&#1058;&#1040;%20&#1047;&#1040;%20&#1055;&#1054;&#1044;&#1050;&#1051;&#1070;&#1063;&#1045;&#1053;&#1048;&#1045;\&#1056;&#1072;&#1089;&#1095;&#1077;&#1090;%20&#1087;&#1083;&#1072;&#1090;&#1099;%20&#1079;&#1072;%20&#1087;&#1086;&#1076;&#1082;&#1083;&#1102;&#1095;&#1077;&#1085;&#1080;&#1077;%20&#1085;&#1072;%202015%20&#1075;&#1086;&#1076;\&#1050;&#1086;&#1088;&#1088;&#1077;&#1082;&#1090;&#1080;&#1088;&#1086;&#1074;&#1082;&#1072;%20&#1090;&#1072;&#1088;&#1080;&#1092;&#1072;%20&#1087;&#1086;%20&#1087;&#1083;&#1072;&#1090;&#1077;%2010.09.2014\&#1058;&#1072;&#1073;&#1083;.&#1055;&#1088;&#1080;&#1083;&#1086;&#1078;&#1077;&#1085;&#1080;&#1077;%207_&#1088;&#1072;&#1089;&#1095;&#1077;&#1090;%20&#1087;&#1083;&#1072;&#1090;&#1099;%20&#1079;&#1072;%20&#1087;&#1086;&#1076;&#1082;&#1083;&#1102;&#1095;&#1077;&#1085;&#1080;&#1077;%20-%20&#1054;&#1090;&#1082;&#1086;&#1088;&#1088;&#1077;&#1082;&#1090;&#1080;&#1088;&#1086;&#1074;&#1072;&#1085;&#1085;&#1099;&#1081;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АИП"/>
      <sheetName val="Свод.таб."/>
      <sheetName val="7.1"/>
      <sheetName val="7.2"/>
      <sheetName val="7.3"/>
      <sheetName val="7.4"/>
      <sheetName val="7.4 (2)"/>
      <sheetName val="7.5"/>
      <sheetName val="7.6"/>
      <sheetName val="7.7"/>
      <sheetName val="7.8"/>
      <sheetName val="7.9"/>
      <sheetName val="Налог"/>
      <sheetName val="Налог (2)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  <pageSetUpPr fitToPage="1"/>
  </sheetPr>
  <dimension ref="A1:G17"/>
  <sheetViews>
    <sheetView zoomScale="60" zoomScaleNormal="60" zoomScaleSheetLayoutView="75" workbookViewId="0">
      <selection activeCell="E8" sqref="E8"/>
    </sheetView>
  </sheetViews>
  <sheetFormatPr defaultRowHeight="15.75" x14ac:dyDescent="0.25"/>
  <cols>
    <col min="1" max="1" width="40" style="1" customWidth="1"/>
    <col min="2" max="2" width="31.140625" style="1" customWidth="1"/>
    <col min="3" max="3" width="18.7109375" style="1" customWidth="1"/>
    <col min="4" max="4" width="15.5703125" style="1" customWidth="1"/>
    <col min="5" max="5" width="30.7109375" style="1" customWidth="1"/>
    <col min="6" max="6" width="18.7109375" style="1" customWidth="1"/>
    <col min="7" max="7" width="23.28515625" style="1" customWidth="1"/>
    <col min="8" max="8" width="14.85546875" style="1" customWidth="1"/>
    <col min="9" max="9" width="16.140625" style="1" customWidth="1"/>
    <col min="10" max="10" width="20.7109375" style="1" customWidth="1"/>
    <col min="11" max="16384" width="9.140625" style="1"/>
  </cols>
  <sheetData>
    <row r="1" spans="1:7" ht="37.5" customHeight="1" x14ac:dyDescent="0.3">
      <c r="G1" s="2" t="s">
        <v>0</v>
      </c>
    </row>
    <row r="2" spans="1:7" ht="42" customHeight="1" x14ac:dyDescent="0.3">
      <c r="A2" s="43" t="s">
        <v>1</v>
      </c>
      <c r="B2" s="43"/>
      <c r="C2" s="43"/>
      <c r="D2" s="43"/>
      <c r="E2" s="43"/>
      <c r="F2" s="43"/>
      <c r="G2" s="43"/>
    </row>
    <row r="3" spans="1:7" ht="32.25" customHeight="1" x14ac:dyDescent="0.25">
      <c r="A3" s="44" t="s">
        <v>2</v>
      </c>
      <c r="B3" s="44"/>
      <c r="C3" s="44"/>
      <c r="D3" s="44"/>
      <c r="E3" s="44"/>
      <c r="F3" s="44"/>
      <c r="G3" s="44"/>
    </row>
    <row r="4" spans="1:7" x14ac:dyDescent="0.25">
      <c r="A4" s="45" t="s">
        <v>3</v>
      </c>
      <c r="B4" s="45"/>
      <c r="C4" s="45"/>
      <c r="D4" s="45"/>
      <c r="E4" s="45"/>
      <c r="F4" s="45"/>
      <c r="G4" s="45"/>
    </row>
    <row r="5" spans="1:7" x14ac:dyDescent="0.25">
      <c r="A5" s="3"/>
      <c r="B5" s="3"/>
      <c r="C5" s="3"/>
      <c r="D5" s="3"/>
      <c r="E5" s="3"/>
      <c r="F5" s="3"/>
      <c r="G5" s="3"/>
    </row>
    <row r="6" spans="1:7" s="4" customFormat="1" ht="77.25" customHeight="1" x14ac:dyDescent="0.2">
      <c r="A6" s="46" t="s">
        <v>4</v>
      </c>
      <c r="B6" s="46" t="s">
        <v>5</v>
      </c>
      <c r="C6" s="46" t="s">
        <v>6</v>
      </c>
      <c r="D6" s="46"/>
      <c r="E6" s="46" t="s">
        <v>7</v>
      </c>
      <c r="F6" s="46" t="s">
        <v>8</v>
      </c>
      <c r="G6" s="46" t="s">
        <v>9</v>
      </c>
    </row>
    <row r="7" spans="1:7" s="4" customFormat="1" ht="36" customHeight="1" x14ac:dyDescent="0.2">
      <c r="A7" s="47"/>
      <c r="B7" s="46"/>
      <c r="C7" s="5" t="s">
        <v>10</v>
      </c>
      <c r="D7" s="5" t="s">
        <v>11</v>
      </c>
      <c r="E7" s="46"/>
      <c r="F7" s="46"/>
      <c r="G7" s="46"/>
    </row>
    <row r="8" spans="1:7" ht="222.75" customHeight="1" x14ac:dyDescent="0.25">
      <c r="A8" s="6" t="s">
        <v>12</v>
      </c>
      <c r="B8" s="6" t="s">
        <v>30</v>
      </c>
      <c r="C8" s="7">
        <v>41626</v>
      </c>
      <c r="D8" s="7" t="s">
        <v>15</v>
      </c>
      <c r="E8" s="6" t="s">
        <v>27</v>
      </c>
      <c r="F8" s="8" t="s">
        <v>16</v>
      </c>
      <c r="G8" s="15" t="s">
        <v>31</v>
      </c>
    </row>
    <row r="9" spans="1:7" ht="93" customHeight="1" x14ac:dyDescent="0.25">
      <c r="A9" s="6" t="s">
        <v>18</v>
      </c>
      <c r="B9" s="6" t="s">
        <v>30</v>
      </c>
      <c r="C9" s="7">
        <v>41626</v>
      </c>
      <c r="D9" s="7" t="s">
        <v>15</v>
      </c>
      <c r="E9" s="9" t="s">
        <v>19</v>
      </c>
      <c r="F9" s="8" t="s">
        <v>16</v>
      </c>
      <c r="G9" s="15" t="s">
        <v>31</v>
      </c>
    </row>
    <row r="10" spans="1:7" ht="93" customHeight="1" x14ac:dyDescent="0.25">
      <c r="A10" s="6" t="s">
        <v>21</v>
      </c>
      <c r="B10" s="6" t="s">
        <v>30</v>
      </c>
      <c r="C10" s="7">
        <v>41626</v>
      </c>
      <c r="D10" s="7" t="s">
        <v>15</v>
      </c>
      <c r="E10" s="10" t="s">
        <v>22</v>
      </c>
      <c r="F10" s="8" t="s">
        <v>16</v>
      </c>
      <c r="G10" s="15" t="s">
        <v>31</v>
      </c>
    </row>
    <row r="11" spans="1:7" ht="223.5" x14ac:dyDescent="0.25">
      <c r="A11" s="6" t="s">
        <v>29</v>
      </c>
      <c r="B11" s="6" t="s">
        <v>30</v>
      </c>
      <c r="C11" s="7">
        <v>41626</v>
      </c>
      <c r="D11" s="7" t="s">
        <v>15</v>
      </c>
      <c r="E11" s="10" t="s">
        <v>25</v>
      </c>
      <c r="F11" s="8" t="s">
        <v>16</v>
      </c>
      <c r="G11" s="15" t="s">
        <v>31</v>
      </c>
    </row>
    <row r="12" spans="1:7" s="11" customFormat="1" ht="204.75" x14ac:dyDescent="0.2">
      <c r="A12" s="6" t="s">
        <v>12</v>
      </c>
      <c r="B12" s="6" t="s">
        <v>30</v>
      </c>
      <c r="C12" s="7">
        <v>41626</v>
      </c>
      <c r="D12" s="5" t="s">
        <v>15</v>
      </c>
      <c r="E12" s="6" t="s">
        <v>28</v>
      </c>
      <c r="F12" s="6" t="s">
        <v>17</v>
      </c>
      <c r="G12" s="15" t="s">
        <v>31</v>
      </c>
    </row>
    <row r="13" spans="1:7" ht="145.5" customHeight="1" x14ac:dyDescent="0.25">
      <c r="A13" s="6" t="s">
        <v>18</v>
      </c>
      <c r="B13" s="6" t="s">
        <v>30</v>
      </c>
      <c r="C13" s="12">
        <v>41626</v>
      </c>
      <c r="D13" s="13" t="s">
        <v>15</v>
      </c>
      <c r="E13" s="6" t="s">
        <v>20</v>
      </c>
      <c r="F13" s="6" t="s">
        <v>17</v>
      </c>
      <c r="G13" s="15" t="s">
        <v>31</v>
      </c>
    </row>
    <row r="14" spans="1:7" s="4" customFormat="1" ht="93" customHeight="1" x14ac:dyDescent="0.2">
      <c r="A14" s="6" t="s">
        <v>21</v>
      </c>
      <c r="B14" s="6" t="s">
        <v>30</v>
      </c>
      <c r="C14" s="7">
        <v>41626</v>
      </c>
      <c r="D14" s="7" t="s">
        <v>15</v>
      </c>
      <c r="E14" s="10" t="s">
        <v>23</v>
      </c>
      <c r="F14" s="6" t="s">
        <v>17</v>
      </c>
      <c r="G14" s="15" t="s">
        <v>31</v>
      </c>
    </row>
    <row r="15" spans="1:7" ht="60" x14ac:dyDescent="0.25">
      <c r="A15" s="6" t="s">
        <v>13</v>
      </c>
      <c r="B15" s="6" t="s">
        <v>30</v>
      </c>
      <c r="C15" s="7">
        <v>41626</v>
      </c>
      <c r="D15" s="7" t="s">
        <v>15</v>
      </c>
      <c r="E15" s="14" t="s">
        <v>14</v>
      </c>
      <c r="F15" s="8" t="s">
        <v>16</v>
      </c>
      <c r="G15" s="15" t="s">
        <v>31</v>
      </c>
    </row>
    <row r="16" spans="1:7" ht="60" x14ac:dyDescent="0.25">
      <c r="A16" s="6" t="s">
        <v>13</v>
      </c>
      <c r="B16" s="6" t="s">
        <v>30</v>
      </c>
      <c r="C16" s="7">
        <v>41626</v>
      </c>
      <c r="D16" s="7" t="s">
        <v>15</v>
      </c>
      <c r="E16" s="14" t="s">
        <v>24</v>
      </c>
      <c r="F16" s="6" t="s">
        <v>17</v>
      </c>
      <c r="G16" s="15" t="s">
        <v>31</v>
      </c>
    </row>
    <row r="17" spans="1:7" ht="223.5" x14ac:dyDescent="0.25">
      <c r="A17" s="6" t="s">
        <v>29</v>
      </c>
      <c r="B17" s="6" t="s">
        <v>30</v>
      </c>
      <c r="C17" s="7">
        <v>41626</v>
      </c>
      <c r="D17" s="7" t="s">
        <v>15</v>
      </c>
      <c r="E17" s="10" t="s">
        <v>26</v>
      </c>
      <c r="F17" s="6" t="s">
        <v>17</v>
      </c>
      <c r="G17" s="15" t="s">
        <v>31</v>
      </c>
    </row>
  </sheetData>
  <sheetProtection selectLockedCells="1" selectUnlockedCells="1"/>
  <mergeCells count="9">
    <mergeCell ref="A2:G2"/>
    <mergeCell ref="A3:G3"/>
    <mergeCell ref="A4:G4"/>
    <mergeCell ref="F6:F7"/>
    <mergeCell ref="G6:G7"/>
    <mergeCell ref="A6:A7"/>
    <mergeCell ref="B6:B7"/>
    <mergeCell ref="C6:D6"/>
    <mergeCell ref="E6:E7"/>
  </mergeCells>
  <phoneticPr fontId="1" type="noConversion"/>
  <pageMargins left="0.43307086614173229" right="0.47244094488188981" top="0.51181102362204722" bottom="0.35433070866141736" header="0.51181102362204722" footer="0.51181102362204722"/>
  <pageSetup paperSize="9" scale="53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59"/>
  <sheetViews>
    <sheetView view="pageBreakPreview" zoomScale="70" zoomScaleNormal="52" zoomScaleSheetLayoutView="70" workbookViewId="0">
      <pane xSplit="2" ySplit="11" topLeftCell="C12" activePane="bottomRight" state="frozen"/>
      <selection pane="topRight" activeCell="C1" sqref="C1"/>
      <selection pane="bottomLeft" activeCell="A11" sqref="A11"/>
      <selection pane="bottomRight" activeCell="B38" sqref="B38"/>
    </sheetView>
  </sheetViews>
  <sheetFormatPr defaultRowHeight="15.75" outlineLevelRow="1" x14ac:dyDescent="0.25"/>
  <cols>
    <col min="1" max="1" width="14.85546875" style="16" customWidth="1"/>
    <col min="2" max="2" width="37" style="16" customWidth="1"/>
    <col min="3" max="11" width="13.7109375" style="16" customWidth="1"/>
    <col min="12" max="12" width="16.42578125" style="16" customWidth="1"/>
    <col min="13" max="15" width="12.42578125" style="16" customWidth="1"/>
    <col min="16" max="16" width="16.85546875" style="16" customWidth="1"/>
    <col min="17" max="17" width="37" style="16" customWidth="1"/>
    <col min="18" max="16384" width="9.140625" style="16"/>
  </cols>
  <sheetData>
    <row r="1" spans="1:17" s="18" customFormat="1" x14ac:dyDescent="0.25">
      <c r="Q1" s="20" t="s">
        <v>32</v>
      </c>
    </row>
    <row r="2" spans="1:17" s="21" customFormat="1" ht="18.75" x14ac:dyDescent="0.3">
      <c r="A2" s="51" t="s">
        <v>33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s="21" customFormat="1" ht="18.75" x14ac:dyDescent="0.3">
      <c r="A3" s="51" t="s">
        <v>59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s="21" customFormat="1" ht="18.75" x14ac:dyDescent="0.3">
      <c r="A4" s="51" t="s">
        <v>34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s="1" customFormat="1" ht="15.75" customHeight="1" x14ac:dyDescent="0.3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s="1" customFormat="1" ht="15.75" customHeight="1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s="23" customFormat="1" ht="15.75" customHeight="1" x14ac:dyDescent="0.3">
      <c r="A7" s="43" t="s">
        <v>97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9" spans="1:17" s="18" customFormat="1" ht="78.75" customHeight="1" x14ac:dyDescent="0.25">
      <c r="A9" s="54" t="s">
        <v>35</v>
      </c>
      <c r="B9" s="54"/>
      <c r="C9" s="54" t="s">
        <v>36</v>
      </c>
      <c r="D9" s="54"/>
      <c r="E9" s="54"/>
      <c r="F9" s="54" t="s">
        <v>86</v>
      </c>
      <c r="G9" s="54"/>
      <c r="H9" s="54"/>
      <c r="I9" s="54" t="s">
        <v>90</v>
      </c>
      <c r="J9" s="54"/>
      <c r="K9" s="54"/>
      <c r="L9" s="54" t="s">
        <v>37</v>
      </c>
      <c r="M9" s="54" t="s">
        <v>38</v>
      </c>
      <c r="N9" s="54"/>
      <c r="O9" s="54" t="s">
        <v>39</v>
      </c>
      <c r="P9" s="54" t="s">
        <v>40</v>
      </c>
      <c r="Q9" s="54" t="s">
        <v>41</v>
      </c>
    </row>
    <row r="10" spans="1:17" s="18" customFormat="1" x14ac:dyDescent="0.25">
      <c r="A10" s="54"/>
      <c r="B10" s="54"/>
      <c r="C10" s="54" t="s">
        <v>42</v>
      </c>
      <c r="D10" s="54" t="s">
        <v>43</v>
      </c>
      <c r="E10" s="54"/>
      <c r="F10" s="54" t="s">
        <v>42</v>
      </c>
      <c r="G10" s="54" t="s">
        <v>44</v>
      </c>
      <c r="H10" s="54"/>
      <c r="I10" s="54" t="s">
        <v>42</v>
      </c>
      <c r="J10" s="54" t="s">
        <v>44</v>
      </c>
      <c r="K10" s="54"/>
      <c r="L10" s="54"/>
      <c r="M10" s="54"/>
      <c r="N10" s="54"/>
      <c r="O10" s="54"/>
      <c r="P10" s="54"/>
      <c r="Q10" s="54"/>
    </row>
    <row r="11" spans="1:17" s="18" customFormat="1" ht="94.5" x14ac:dyDescent="0.25">
      <c r="A11" s="54"/>
      <c r="B11" s="54"/>
      <c r="C11" s="54"/>
      <c r="D11" s="19" t="s">
        <v>45</v>
      </c>
      <c r="E11" s="19" t="s">
        <v>98</v>
      </c>
      <c r="F11" s="54"/>
      <c r="G11" s="19" t="s">
        <v>45</v>
      </c>
      <c r="H11" s="19" t="s">
        <v>98</v>
      </c>
      <c r="I11" s="54"/>
      <c r="J11" s="19" t="s">
        <v>45</v>
      </c>
      <c r="K11" s="19" t="s">
        <v>98</v>
      </c>
      <c r="L11" s="54"/>
      <c r="M11" s="19" t="s">
        <v>10</v>
      </c>
      <c r="N11" s="19" t="s">
        <v>11</v>
      </c>
      <c r="O11" s="54"/>
      <c r="P11" s="54"/>
      <c r="Q11" s="54"/>
    </row>
    <row r="12" spans="1:17" ht="78.75" x14ac:dyDescent="0.25">
      <c r="A12" s="50" t="s">
        <v>46</v>
      </c>
      <c r="B12" s="48" t="s">
        <v>47</v>
      </c>
      <c r="C12" s="34" t="s">
        <v>84</v>
      </c>
      <c r="D12" s="34" t="s">
        <v>48</v>
      </c>
      <c r="E12" s="34" t="s">
        <v>48</v>
      </c>
      <c r="F12" s="25" t="s">
        <v>89</v>
      </c>
      <c r="G12" s="34" t="s">
        <v>48</v>
      </c>
      <c r="H12" s="34" t="s">
        <v>48</v>
      </c>
      <c r="I12" s="25" t="s">
        <v>101</v>
      </c>
      <c r="J12" s="34" t="s">
        <v>48</v>
      </c>
      <c r="K12" s="34" t="s">
        <v>48</v>
      </c>
      <c r="L12" s="25" t="s">
        <v>30</v>
      </c>
      <c r="M12" s="7">
        <v>41991</v>
      </c>
      <c r="N12" s="25" t="s">
        <v>110</v>
      </c>
      <c r="O12" s="25" t="s">
        <v>105</v>
      </c>
      <c r="P12" s="25" t="s">
        <v>107</v>
      </c>
      <c r="Q12" s="28" t="s">
        <v>113</v>
      </c>
    </row>
    <row r="13" spans="1:17" ht="78.75" x14ac:dyDescent="0.25">
      <c r="A13" s="50"/>
      <c r="B13" s="49"/>
      <c r="C13" s="25" t="s">
        <v>99</v>
      </c>
      <c r="D13" s="34" t="s">
        <v>48</v>
      </c>
      <c r="E13" s="34" t="s">
        <v>48</v>
      </c>
      <c r="F13" s="25" t="s">
        <v>100</v>
      </c>
      <c r="G13" s="34" t="s">
        <v>48</v>
      </c>
      <c r="H13" s="34" t="s">
        <v>48</v>
      </c>
      <c r="I13" s="25" t="s">
        <v>101</v>
      </c>
      <c r="J13" s="34" t="s">
        <v>48</v>
      </c>
      <c r="K13" s="34" t="s">
        <v>48</v>
      </c>
      <c r="L13" s="25" t="s">
        <v>30</v>
      </c>
      <c r="M13" s="7">
        <v>41991</v>
      </c>
      <c r="N13" s="34" t="s">
        <v>110</v>
      </c>
      <c r="O13" s="25" t="s">
        <v>106</v>
      </c>
      <c r="P13" s="25" t="s">
        <v>108</v>
      </c>
      <c r="Q13" s="28" t="s">
        <v>113</v>
      </c>
    </row>
    <row r="14" spans="1:17" ht="94.5" x14ac:dyDescent="0.25">
      <c r="A14" s="50"/>
      <c r="B14" s="25" t="s">
        <v>53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63" x14ac:dyDescent="0.25">
      <c r="A15" s="50"/>
      <c r="B15" s="25" t="s">
        <v>69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31.5" x14ac:dyDescent="0.25">
      <c r="A16" s="50"/>
      <c r="B16" s="27" t="s">
        <v>50</v>
      </c>
      <c r="C16" s="25"/>
      <c r="D16" s="25"/>
      <c r="E16" s="25"/>
      <c r="F16" s="25"/>
      <c r="G16" s="25"/>
      <c r="H16" s="25"/>
      <c r="I16" s="25"/>
      <c r="J16" s="25"/>
      <c r="K16" s="25"/>
      <c r="L16" s="34"/>
      <c r="M16" s="34"/>
      <c r="N16" s="34"/>
      <c r="O16" s="34"/>
      <c r="P16" s="34"/>
      <c r="Q16" s="34"/>
    </row>
    <row r="17" spans="1:17" hidden="1" outlineLevel="1" x14ac:dyDescent="0.25">
      <c r="A17" s="50" t="s">
        <v>51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</row>
    <row r="18" spans="1:17" hidden="1" outlineLevel="1" x14ac:dyDescent="0.25">
      <c r="A18" s="48" t="s">
        <v>52</v>
      </c>
      <c r="B18" s="48" t="s">
        <v>47</v>
      </c>
      <c r="C18" s="25"/>
      <c r="D18" s="25"/>
      <c r="E18" s="25"/>
      <c r="F18" s="25"/>
      <c r="G18" s="25"/>
      <c r="H18" s="25"/>
      <c r="I18" s="25"/>
      <c r="J18" s="25"/>
      <c r="K18" s="34"/>
      <c r="L18" s="34"/>
      <c r="M18" s="34"/>
      <c r="N18" s="34"/>
      <c r="O18" s="34"/>
      <c r="P18" s="34"/>
      <c r="Q18" s="28"/>
    </row>
    <row r="19" spans="1:17" hidden="1" outlineLevel="1" x14ac:dyDescent="0.25">
      <c r="A19" s="53"/>
      <c r="B19" s="49"/>
      <c r="C19" s="25"/>
      <c r="D19" s="25"/>
      <c r="E19" s="25"/>
      <c r="F19" s="25"/>
      <c r="G19" s="25"/>
      <c r="H19" s="25"/>
      <c r="I19" s="25"/>
      <c r="J19" s="25"/>
      <c r="K19" s="34"/>
      <c r="L19" s="34"/>
      <c r="M19" s="34"/>
      <c r="N19" s="34"/>
      <c r="O19" s="34"/>
      <c r="P19" s="34"/>
      <c r="Q19" s="28"/>
    </row>
    <row r="20" spans="1:17" ht="94.5" hidden="1" outlineLevel="1" x14ac:dyDescent="0.25">
      <c r="A20" s="53"/>
      <c r="B20" s="25" t="s">
        <v>53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63" hidden="1" outlineLevel="1" x14ac:dyDescent="0.25">
      <c r="A21" s="53"/>
      <c r="B21" s="25" t="s">
        <v>69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31.5" hidden="1" outlineLevel="1" x14ac:dyDescent="0.25">
      <c r="A22" s="49"/>
      <c r="B22" s="25" t="s">
        <v>50</v>
      </c>
      <c r="C22" s="25"/>
      <c r="D22" s="25"/>
      <c r="E22" s="25"/>
      <c r="F22" s="25"/>
      <c r="G22" s="25"/>
      <c r="H22" s="25"/>
      <c r="I22" s="25"/>
      <c r="J22" s="25"/>
      <c r="K22" s="25"/>
      <c r="L22" s="34"/>
      <c r="M22" s="34"/>
      <c r="N22" s="34"/>
      <c r="O22" s="34"/>
      <c r="P22" s="34"/>
      <c r="Q22" s="34"/>
    </row>
    <row r="23" spans="1:17" hidden="1" outlineLevel="1" x14ac:dyDescent="0.25">
      <c r="A23" s="50" t="s">
        <v>54</v>
      </c>
      <c r="B23" s="48" t="s">
        <v>47</v>
      </c>
      <c r="C23" s="25"/>
      <c r="D23" s="25"/>
      <c r="E23" s="25"/>
      <c r="F23" s="25"/>
      <c r="G23" s="25"/>
      <c r="H23" s="25"/>
      <c r="I23" s="25"/>
      <c r="J23" s="25"/>
      <c r="K23" s="34"/>
      <c r="L23" s="34"/>
      <c r="M23" s="34"/>
      <c r="N23" s="34"/>
      <c r="O23" s="34"/>
      <c r="P23" s="34"/>
      <c r="Q23" s="28"/>
    </row>
    <row r="24" spans="1:17" hidden="1" outlineLevel="1" x14ac:dyDescent="0.25">
      <c r="A24" s="50"/>
      <c r="B24" s="49"/>
      <c r="C24" s="25"/>
      <c r="D24" s="25"/>
      <c r="E24" s="25"/>
      <c r="F24" s="25"/>
      <c r="G24" s="25"/>
      <c r="H24" s="25"/>
      <c r="I24" s="25"/>
      <c r="J24" s="25"/>
      <c r="K24" s="34"/>
      <c r="L24" s="34"/>
      <c r="M24" s="34"/>
      <c r="N24" s="34"/>
      <c r="O24" s="34"/>
      <c r="P24" s="34"/>
      <c r="Q24" s="28"/>
    </row>
    <row r="25" spans="1:17" ht="94.5" hidden="1" outlineLevel="1" x14ac:dyDescent="0.25">
      <c r="A25" s="50"/>
      <c r="B25" s="25" t="s">
        <v>53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ht="63" hidden="1" outlineLevel="1" x14ac:dyDescent="0.25">
      <c r="A26" s="50"/>
      <c r="B26" s="25" t="s">
        <v>69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31.5" hidden="1" outlineLevel="1" x14ac:dyDescent="0.25">
      <c r="A27" s="50"/>
      <c r="B27" s="25" t="s">
        <v>50</v>
      </c>
      <c r="C27" s="25"/>
      <c r="D27" s="25"/>
      <c r="E27" s="25"/>
      <c r="F27" s="25"/>
      <c r="G27" s="25"/>
      <c r="H27" s="25"/>
      <c r="I27" s="25"/>
      <c r="J27" s="25"/>
      <c r="K27" s="25"/>
      <c r="L27" s="34"/>
      <c r="M27" s="34"/>
      <c r="N27" s="34"/>
      <c r="O27" s="34"/>
      <c r="P27" s="34"/>
      <c r="Q27" s="34"/>
    </row>
    <row r="28" spans="1:17" ht="31.5" hidden="1" outlineLevel="1" x14ac:dyDescent="0.25">
      <c r="A28" s="50" t="s">
        <v>55</v>
      </c>
      <c r="B28" s="25" t="s">
        <v>47</v>
      </c>
      <c r="C28" s="25"/>
      <c r="D28" s="25"/>
      <c r="E28" s="25"/>
      <c r="F28" s="25"/>
      <c r="G28" s="25"/>
      <c r="H28" s="25"/>
      <c r="I28" s="25"/>
      <c r="J28" s="25"/>
      <c r="K28" s="25"/>
      <c r="L28" s="34"/>
      <c r="M28" s="34"/>
      <c r="N28" s="34"/>
      <c r="O28" s="34"/>
      <c r="P28" s="34"/>
      <c r="Q28" s="34"/>
    </row>
    <row r="29" spans="1:17" ht="94.5" hidden="1" outlineLevel="1" x14ac:dyDescent="0.25">
      <c r="A29" s="50"/>
      <c r="B29" s="25" t="s">
        <v>53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ht="63" hidden="1" outlineLevel="1" x14ac:dyDescent="0.25">
      <c r="A30" s="50"/>
      <c r="B30" s="25" t="s">
        <v>49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ht="31.5" hidden="1" outlineLevel="1" x14ac:dyDescent="0.25">
      <c r="A31" s="50"/>
      <c r="B31" s="25" t="s">
        <v>50</v>
      </c>
      <c r="C31" s="25"/>
      <c r="D31" s="25"/>
      <c r="E31" s="25"/>
      <c r="F31" s="25"/>
      <c r="G31" s="25"/>
      <c r="H31" s="25"/>
      <c r="I31" s="25"/>
      <c r="J31" s="25"/>
      <c r="K31" s="25"/>
      <c r="L31" s="34"/>
      <c r="M31" s="34"/>
      <c r="N31" s="34"/>
      <c r="O31" s="34"/>
      <c r="P31" s="34"/>
      <c r="Q31" s="34"/>
    </row>
    <row r="32" spans="1:17" ht="31.5" hidden="1" outlineLevel="1" x14ac:dyDescent="0.25">
      <c r="A32" s="50" t="s">
        <v>56</v>
      </c>
      <c r="B32" s="25" t="s">
        <v>47</v>
      </c>
      <c r="C32" s="25"/>
      <c r="D32" s="25"/>
      <c r="E32" s="25"/>
      <c r="F32" s="25"/>
      <c r="G32" s="25"/>
      <c r="H32" s="25"/>
      <c r="I32" s="25"/>
      <c r="J32" s="25"/>
      <c r="K32" s="25"/>
      <c r="L32" s="34"/>
      <c r="M32" s="34"/>
      <c r="N32" s="34"/>
      <c r="O32" s="34"/>
      <c r="P32" s="34"/>
      <c r="Q32" s="34"/>
    </row>
    <row r="33" spans="1:17" ht="94.5" hidden="1" outlineLevel="1" x14ac:dyDescent="0.25">
      <c r="A33" s="50"/>
      <c r="B33" s="25" t="s">
        <v>53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ht="63" hidden="1" outlineLevel="1" x14ac:dyDescent="0.25">
      <c r="A34" s="50"/>
      <c r="B34" s="25" t="s">
        <v>69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31.5" hidden="1" outlineLevel="1" x14ac:dyDescent="0.25">
      <c r="A35" s="50"/>
      <c r="B35" s="25" t="s">
        <v>50</v>
      </c>
      <c r="C35" s="25"/>
      <c r="D35" s="25"/>
      <c r="E35" s="25"/>
      <c r="F35" s="25"/>
      <c r="G35" s="25"/>
      <c r="H35" s="25"/>
      <c r="I35" s="25"/>
      <c r="J35" s="25"/>
      <c r="K35" s="25"/>
      <c r="L35" s="34"/>
      <c r="M35" s="34"/>
      <c r="N35" s="34"/>
      <c r="O35" s="34"/>
      <c r="P35" s="34"/>
      <c r="Q35" s="34"/>
    </row>
    <row r="36" spans="1:17" ht="78.75" collapsed="1" x14ac:dyDescent="0.25">
      <c r="A36" s="50" t="s">
        <v>57</v>
      </c>
      <c r="B36" s="48" t="s">
        <v>47</v>
      </c>
      <c r="C36" s="34" t="s">
        <v>85</v>
      </c>
      <c r="D36" s="34" t="s">
        <v>48</v>
      </c>
      <c r="E36" s="34" t="s">
        <v>48</v>
      </c>
      <c r="F36" s="25"/>
      <c r="G36" s="25"/>
      <c r="H36" s="25"/>
      <c r="I36" s="25"/>
      <c r="J36" s="25"/>
      <c r="K36" s="25"/>
      <c r="L36" s="25" t="s">
        <v>30</v>
      </c>
      <c r="M36" s="7">
        <v>41991</v>
      </c>
      <c r="N36" s="34" t="s">
        <v>110</v>
      </c>
      <c r="O36" s="34" t="s">
        <v>105</v>
      </c>
      <c r="P36" s="34" t="s">
        <v>107</v>
      </c>
      <c r="Q36" s="28" t="s">
        <v>113</v>
      </c>
    </row>
    <row r="37" spans="1:17" ht="78.75" x14ac:dyDescent="0.25">
      <c r="A37" s="50"/>
      <c r="B37" s="49"/>
      <c r="C37" s="25" t="s">
        <v>99</v>
      </c>
      <c r="D37" s="34" t="s">
        <v>48</v>
      </c>
      <c r="E37" s="34" t="s">
        <v>48</v>
      </c>
      <c r="F37" s="25"/>
      <c r="G37" s="25"/>
      <c r="H37" s="25"/>
      <c r="I37" s="25"/>
      <c r="J37" s="25"/>
      <c r="K37" s="25"/>
      <c r="L37" s="25" t="s">
        <v>30</v>
      </c>
      <c r="M37" s="7">
        <v>41991</v>
      </c>
      <c r="N37" s="34" t="s">
        <v>110</v>
      </c>
      <c r="O37" s="34" t="s">
        <v>106</v>
      </c>
      <c r="P37" s="34" t="s">
        <v>108</v>
      </c>
      <c r="Q37" s="28" t="s">
        <v>113</v>
      </c>
    </row>
    <row r="38" spans="1:17" ht="94.5" x14ac:dyDescent="0.25">
      <c r="A38" s="50"/>
      <c r="B38" s="25" t="s">
        <v>58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ht="63" x14ac:dyDescent="0.25">
      <c r="A39" s="50"/>
      <c r="B39" s="25" t="s">
        <v>69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ht="31.5" x14ac:dyDescent="0.25">
      <c r="A40" s="50"/>
      <c r="B40" s="25" t="s">
        <v>50</v>
      </c>
      <c r="C40" s="25"/>
      <c r="D40" s="25"/>
      <c r="E40" s="25"/>
      <c r="F40" s="25"/>
      <c r="G40" s="25"/>
      <c r="H40" s="25"/>
      <c r="I40" s="25"/>
      <c r="J40" s="25"/>
      <c r="K40" s="25"/>
      <c r="L40" s="34"/>
      <c r="M40" s="34"/>
      <c r="N40" s="34"/>
      <c r="O40" s="34"/>
      <c r="P40" s="34"/>
      <c r="Q40" s="34"/>
    </row>
    <row r="41" spans="1:17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x14ac:dyDescent="0.25">
      <c r="A42" s="29" t="s">
        <v>87</v>
      </c>
      <c r="B42" s="26" t="s">
        <v>88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x14ac:dyDescent="0.25">
      <c r="A43" s="29" t="s">
        <v>91</v>
      </c>
      <c r="B43" s="30" t="s">
        <v>112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</row>
    <row r="44" spans="1:17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</row>
    <row r="45" spans="1:17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</row>
    <row r="46" spans="1:17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1:17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</row>
    <row r="48" spans="1:17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</row>
    <row r="49" spans="1:17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1:17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1:17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1:17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  <row r="54" spans="1:17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5" spans="1:17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</row>
    <row r="56" spans="1:17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spans="1:17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17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1:17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</sheetData>
  <mergeCells count="32">
    <mergeCell ref="B23:B24"/>
    <mergeCell ref="O9:O11"/>
    <mergeCell ref="P9:P11"/>
    <mergeCell ref="Q9:Q11"/>
    <mergeCell ref="C10:C11"/>
    <mergeCell ref="D10:E10"/>
    <mergeCell ref="F10:F11"/>
    <mergeCell ref="G10:H10"/>
    <mergeCell ref="I10:I11"/>
    <mergeCell ref="J10:K10"/>
    <mergeCell ref="M9:N10"/>
    <mergeCell ref="A9:B11"/>
    <mergeCell ref="C9:E9"/>
    <mergeCell ref="F9:H9"/>
    <mergeCell ref="I9:K9"/>
    <mergeCell ref="L9:L11"/>
    <mergeCell ref="A7:Q7"/>
    <mergeCell ref="B36:B37"/>
    <mergeCell ref="A36:A40"/>
    <mergeCell ref="A2:Q2"/>
    <mergeCell ref="A3:Q3"/>
    <mergeCell ref="A4:Q4"/>
    <mergeCell ref="A5:Q5"/>
    <mergeCell ref="A6:Q6"/>
    <mergeCell ref="B12:B13"/>
    <mergeCell ref="A18:A22"/>
    <mergeCell ref="A12:A16"/>
    <mergeCell ref="A17:Q17"/>
    <mergeCell ref="A23:A27"/>
    <mergeCell ref="A28:A31"/>
    <mergeCell ref="A32:A35"/>
    <mergeCell ref="B18:B19"/>
  </mergeCells>
  <conditionalFormatting sqref="D12:E13">
    <cfRule type="cellIs" dxfId="18" priority="4" operator="equal">
      <formula>$M$1</formula>
    </cfRule>
  </conditionalFormatting>
  <conditionalFormatting sqref="G12:H13">
    <cfRule type="cellIs" dxfId="17" priority="3" operator="equal">
      <formula>$M$1</formula>
    </cfRule>
  </conditionalFormatting>
  <conditionalFormatting sqref="J12:K13">
    <cfRule type="cellIs" dxfId="16" priority="2" operator="equal">
      <formula>$M$1</formula>
    </cfRule>
  </conditionalFormatting>
  <conditionalFormatting sqref="D36:E37">
    <cfRule type="cellIs" dxfId="15" priority="1" operator="equal">
      <formula>$M$1</formula>
    </cfRule>
  </conditionalFormatting>
  <pageMargins left="0" right="0" top="0" bottom="0" header="0.31496062992125984" footer="0.31496062992125984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4"/>
  <sheetViews>
    <sheetView view="pageBreakPreview" zoomScale="60" zoomScaleNormal="70" workbookViewId="0">
      <selection activeCell="I11" sqref="I11:I14"/>
    </sheetView>
  </sheetViews>
  <sheetFormatPr defaultRowHeight="15.75" x14ac:dyDescent="0.25"/>
  <cols>
    <col min="1" max="1" width="17.42578125" style="16" customWidth="1"/>
    <col min="2" max="3" width="31.85546875" style="16" customWidth="1"/>
    <col min="4" max="4" width="23.7109375" style="16" customWidth="1"/>
    <col min="5" max="8" width="19.140625" style="16" customWidth="1"/>
    <col min="9" max="9" width="41.7109375" style="16" customWidth="1"/>
    <col min="10" max="16384" width="9.140625" style="16"/>
  </cols>
  <sheetData>
    <row r="1" spans="1:9" x14ac:dyDescent="0.25">
      <c r="I1" s="20" t="s">
        <v>66</v>
      </c>
    </row>
    <row r="3" spans="1:9" s="21" customFormat="1" ht="18.75" x14ac:dyDescent="0.3">
      <c r="A3" s="51" t="s">
        <v>71</v>
      </c>
      <c r="B3" s="51"/>
      <c r="C3" s="51"/>
      <c r="D3" s="51"/>
      <c r="E3" s="51"/>
      <c r="F3" s="51"/>
      <c r="G3" s="51"/>
      <c r="H3" s="51"/>
      <c r="I3" s="51"/>
    </row>
    <row r="4" spans="1:9" s="21" customFormat="1" ht="18.75" x14ac:dyDescent="0.3">
      <c r="A4" s="51" t="s">
        <v>60</v>
      </c>
      <c r="B4" s="51"/>
      <c r="C4" s="51"/>
      <c r="D4" s="51"/>
      <c r="E4" s="51"/>
      <c r="F4" s="51"/>
      <c r="G4" s="51"/>
      <c r="H4" s="51"/>
      <c r="I4" s="51"/>
    </row>
    <row r="5" spans="1:9" ht="18.75" x14ac:dyDescent="0.3">
      <c r="A5" s="51" t="s">
        <v>2</v>
      </c>
      <c r="B5" s="51"/>
      <c r="C5" s="51"/>
      <c r="D5" s="51"/>
      <c r="E5" s="51"/>
      <c r="F5" s="51"/>
      <c r="G5" s="51"/>
      <c r="H5" s="51"/>
      <c r="I5" s="51"/>
    </row>
    <row r="6" spans="1:9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</row>
    <row r="7" spans="1:9" ht="18.75" x14ac:dyDescent="0.3">
      <c r="A7" s="43" t="s">
        <v>97</v>
      </c>
      <c r="B7" s="43"/>
      <c r="C7" s="43"/>
      <c r="D7" s="43"/>
      <c r="E7" s="43"/>
      <c r="F7" s="43"/>
      <c r="G7" s="43"/>
      <c r="H7" s="43"/>
      <c r="I7" s="43"/>
    </row>
    <row r="8" spans="1:9" ht="18.75" x14ac:dyDescent="0.3">
      <c r="A8" s="33"/>
      <c r="B8" s="33"/>
      <c r="C8" s="33"/>
      <c r="D8" s="33"/>
      <c r="E8" s="33"/>
      <c r="F8" s="33"/>
      <c r="G8" s="33"/>
      <c r="H8" s="33"/>
      <c r="I8" s="33"/>
    </row>
    <row r="9" spans="1:9" s="18" customFormat="1" ht="115.5" customHeight="1" x14ac:dyDescent="0.25">
      <c r="A9" s="54" t="s">
        <v>61</v>
      </c>
      <c r="B9" s="54" t="s">
        <v>62</v>
      </c>
      <c r="C9" s="54" t="s">
        <v>63</v>
      </c>
      <c r="D9" s="54" t="s">
        <v>64</v>
      </c>
      <c r="E9" s="54" t="s">
        <v>38</v>
      </c>
      <c r="F9" s="54"/>
      <c r="G9" s="54" t="s">
        <v>39</v>
      </c>
      <c r="H9" s="54" t="s">
        <v>40</v>
      </c>
      <c r="I9" s="54" t="s">
        <v>41</v>
      </c>
    </row>
    <row r="10" spans="1:9" s="18" customFormat="1" x14ac:dyDescent="0.25">
      <c r="A10" s="54"/>
      <c r="B10" s="54"/>
      <c r="C10" s="54"/>
      <c r="D10" s="54"/>
      <c r="E10" s="19" t="s">
        <v>10</v>
      </c>
      <c r="F10" s="19" t="s">
        <v>11</v>
      </c>
      <c r="G10" s="54"/>
      <c r="H10" s="54"/>
      <c r="I10" s="54"/>
    </row>
    <row r="11" spans="1:9" ht="63" x14ac:dyDescent="0.25">
      <c r="A11" s="55" t="s">
        <v>46</v>
      </c>
      <c r="B11" s="34" t="s">
        <v>48</v>
      </c>
      <c r="C11" s="35">
        <v>22.31</v>
      </c>
      <c r="D11" s="25" t="s">
        <v>30</v>
      </c>
      <c r="E11" s="7">
        <v>41991</v>
      </c>
      <c r="F11" s="34" t="s">
        <v>110</v>
      </c>
      <c r="G11" s="34" t="s">
        <v>105</v>
      </c>
      <c r="H11" s="34" t="s">
        <v>107</v>
      </c>
      <c r="I11" s="28" t="s">
        <v>113</v>
      </c>
    </row>
    <row r="12" spans="1:9" ht="63" x14ac:dyDescent="0.25">
      <c r="A12" s="56"/>
      <c r="B12" s="34" t="s">
        <v>48</v>
      </c>
      <c r="C12" s="17">
        <v>25.83</v>
      </c>
      <c r="D12" s="25" t="s">
        <v>30</v>
      </c>
      <c r="E12" s="7">
        <v>41991</v>
      </c>
      <c r="F12" s="34" t="s">
        <v>110</v>
      </c>
      <c r="G12" s="34" t="s">
        <v>106</v>
      </c>
      <c r="H12" s="34" t="s">
        <v>108</v>
      </c>
      <c r="I12" s="28" t="s">
        <v>113</v>
      </c>
    </row>
    <row r="13" spans="1:9" ht="63" x14ac:dyDescent="0.25">
      <c r="A13" s="55" t="s">
        <v>65</v>
      </c>
      <c r="B13" s="34" t="s">
        <v>48</v>
      </c>
      <c r="C13" s="35">
        <v>35.69</v>
      </c>
      <c r="D13" s="25" t="s">
        <v>30</v>
      </c>
      <c r="E13" s="7">
        <v>41991</v>
      </c>
      <c r="F13" s="34" t="s">
        <v>110</v>
      </c>
      <c r="G13" s="34" t="s">
        <v>105</v>
      </c>
      <c r="H13" s="34" t="s">
        <v>107</v>
      </c>
      <c r="I13" s="28" t="s">
        <v>113</v>
      </c>
    </row>
    <row r="14" spans="1:9" ht="63" x14ac:dyDescent="0.25">
      <c r="A14" s="56"/>
      <c r="B14" s="34" t="s">
        <v>48</v>
      </c>
      <c r="C14" s="42">
        <v>34.5</v>
      </c>
      <c r="D14" s="25" t="s">
        <v>30</v>
      </c>
      <c r="E14" s="7">
        <v>41991</v>
      </c>
      <c r="F14" s="34" t="s">
        <v>110</v>
      </c>
      <c r="G14" s="34" t="s">
        <v>106</v>
      </c>
      <c r="H14" s="34" t="s">
        <v>108</v>
      </c>
      <c r="I14" s="28" t="s">
        <v>113</v>
      </c>
    </row>
  </sheetData>
  <mergeCells count="15">
    <mergeCell ref="A3:I3"/>
    <mergeCell ref="A9:A10"/>
    <mergeCell ref="B9:B10"/>
    <mergeCell ref="C9:C10"/>
    <mergeCell ref="D9:D10"/>
    <mergeCell ref="E9:F9"/>
    <mergeCell ref="G9:G10"/>
    <mergeCell ref="H9:H10"/>
    <mergeCell ref="I9:I10"/>
    <mergeCell ref="A11:A12"/>
    <mergeCell ref="A13:A14"/>
    <mergeCell ref="A6:I6"/>
    <mergeCell ref="A5:I5"/>
    <mergeCell ref="A4:I4"/>
    <mergeCell ref="A7:I7"/>
  </mergeCells>
  <conditionalFormatting sqref="D11:D14">
    <cfRule type="cellIs" dxfId="14" priority="10" operator="equal">
      <formula>#REF!</formula>
    </cfRule>
  </conditionalFormatting>
  <conditionalFormatting sqref="G11:H12">
    <cfRule type="cellIs" dxfId="13" priority="4" operator="equal">
      <formula>$M$1</formula>
    </cfRule>
  </conditionalFormatting>
  <conditionalFormatting sqref="G13:H14">
    <cfRule type="cellIs" dxfId="12" priority="3" operator="equal">
      <formula>$M$1</formula>
    </cfRule>
  </conditionalFormatting>
  <conditionalFormatting sqref="E11:F14">
    <cfRule type="cellIs" dxfId="11" priority="2" operator="equal">
      <formula>$M$1</formula>
    </cfRule>
  </conditionalFormatting>
  <conditionalFormatting sqref="B11:B14">
    <cfRule type="cellIs" dxfId="10" priority="1" operator="equal">
      <formula>$M$1</formula>
    </cfRule>
  </conditionalFormatting>
  <pageMargins left="0.7" right="0.7" top="0.75" bottom="0.75" header="0.3" footer="0.3"/>
  <pageSetup paperSize="9"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18"/>
  <sheetViews>
    <sheetView view="pageBreakPreview" zoomScale="60" zoomScaleNormal="60" workbookViewId="0">
      <selection activeCell="K12" sqref="K12:K13"/>
    </sheetView>
  </sheetViews>
  <sheetFormatPr defaultRowHeight="15.75" x14ac:dyDescent="0.25"/>
  <cols>
    <col min="1" max="1" width="9.140625" style="16"/>
    <col min="2" max="2" width="32.140625" style="16" customWidth="1"/>
    <col min="3" max="3" width="13.28515625" style="16" customWidth="1"/>
    <col min="4" max="5" width="21.42578125" style="16" customWidth="1"/>
    <col min="6" max="6" width="24.28515625" style="16" customWidth="1"/>
    <col min="7" max="9" width="13.28515625" style="16" customWidth="1"/>
    <col min="10" max="10" width="15.7109375" style="16" customWidth="1"/>
    <col min="11" max="11" width="31.28515625" style="16" customWidth="1"/>
    <col min="12" max="16384" width="9.140625" style="16"/>
  </cols>
  <sheetData>
    <row r="1" spans="1:17" s="18" customFormat="1" x14ac:dyDescent="0.25">
      <c r="K1" s="20" t="s">
        <v>73</v>
      </c>
    </row>
    <row r="2" spans="1:17" s="18" customFormat="1" x14ac:dyDescent="0.25"/>
    <row r="3" spans="1:17" s="21" customFormat="1" ht="18.75" x14ac:dyDescent="0.3">
      <c r="A3" s="43" t="s">
        <v>33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7" s="21" customFormat="1" ht="18.75" x14ac:dyDescent="0.3">
      <c r="A4" s="43" t="s">
        <v>72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7" s="21" customFormat="1" ht="18.75" x14ac:dyDescent="0.3">
      <c r="A5" s="43" t="s">
        <v>102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7" ht="15.75" customHeight="1" x14ac:dyDescent="0.3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22"/>
      <c r="M6" s="22"/>
      <c r="N6" s="22"/>
      <c r="O6" s="22"/>
      <c r="P6" s="22"/>
      <c r="Q6" s="22"/>
    </row>
    <row r="7" spans="1:17" x14ac:dyDescent="0.25">
      <c r="A7" s="52" t="s">
        <v>3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23"/>
      <c r="M7" s="23"/>
      <c r="N7" s="23"/>
      <c r="O7" s="23"/>
      <c r="P7" s="23"/>
      <c r="Q7" s="23"/>
    </row>
    <row r="8" spans="1:17" ht="18.75" customHeight="1" x14ac:dyDescent="0.3">
      <c r="A8" s="58" t="s">
        <v>97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7" ht="18.75" customHeight="1" x14ac:dyDescent="0.3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7" s="18" customFormat="1" x14ac:dyDescent="0.25">
      <c r="A10" s="54" t="s">
        <v>61</v>
      </c>
      <c r="B10" s="54"/>
      <c r="C10" s="54" t="s">
        <v>67</v>
      </c>
      <c r="D10" s="54" t="s">
        <v>43</v>
      </c>
      <c r="E10" s="54"/>
      <c r="F10" s="54" t="s">
        <v>37</v>
      </c>
      <c r="G10" s="54" t="s">
        <v>38</v>
      </c>
      <c r="H10" s="54"/>
      <c r="I10" s="54" t="s">
        <v>39</v>
      </c>
      <c r="J10" s="54" t="s">
        <v>40</v>
      </c>
      <c r="K10" s="54" t="s">
        <v>41</v>
      </c>
    </row>
    <row r="11" spans="1:17" s="18" customFormat="1" ht="78.75" x14ac:dyDescent="0.25">
      <c r="A11" s="54"/>
      <c r="B11" s="54"/>
      <c r="C11" s="54"/>
      <c r="D11" s="19" t="s">
        <v>45</v>
      </c>
      <c r="E11" s="19" t="s">
        <v>68</v>
      </c>
      <c r="F11" s="54"/>
      <c r="G11" s="19" t="s">
        <v>10</v>
      </c>
      <c r="H11" s="19" t="s">
        <v>11</v>
      </c>
      <c r="I11" s="54"/>
      <c r="J11" s="54"/>
      <c r="K11" s="54"/>
    </row>
    <row r="12" spans="1:17" ht="78.75" x14ac:dyDescent="0.25">
      <c r="A12" s="57" t="s">
        <v>46</v>
      </c>
      <c r="B12" s="55" t="s">
        <v>47</v>
      </c>
      <c r="C12" s="25" t="s">
        <v>92</v>
      </c>
      <c r="D12" s="34" t="s">
        <v>48</v>
      </c>
      <c r="E12" s="34" t="s">
        <v>48</v>
      </c>
      <c r="F12" s="25" t="s">
        <v>30</v>
      </c>
      <c r="G12" s="7">
        <v>41991</v>
      </c>
      <c r="H12" s="34" t="s">
        <v>110</v>
      </c>
      <c r="I12" s="34" t="s">
        <v>105</v>
      </c>
      <c r="J12" s="34" t="s">
        <v>107</v>
      </c>
      <c r="K12" s="28" t="s">
        <v>113</v>
      </c>
    </row>
    <row r="13" spans="1:17" ht="78.75" x14ac:dyDescent="0.25">
      <c r="A13" s="57"/>
      <c r="B13" s="56"/>
      <c r="C13" s="25" t="s">
        <v>103</v>
      </c>
      <c r="D13" s="34" t="s">
        <v>48</v>
      </c>
      <c r="E13" s="34" t="s">
        <v>48</v>
      </c>
      <c r="F13" s="25" t="s">
        <v>30</v>
      </c>
      <c r="G13" s="7">
        <v>41991</v>
      </c>
      <c r="H13" s="34" t="s">
        <v>110</v>
      </c>
      <c r="I13" s="34" t="s">
        <v>106</v>
      </c>
      <c r="J13" s="34" t="s">
        <v>108</v>
      </c>
      <c r="K13" s="28" t="s">
        <v>113</v>
      </c>
    </row>
    <row r="14" spans="1:17" ht="110.25" x14ac:dyDescent="0.25">
      <c r="A14" s="57"/>
      <c r="B14" s="17" t="s">
        <v>53</v>
      </c>
      <c r="C14" s="25"/>
      <c r="D14" s="25"/>
      <c r="E14" s="25"/>
      <c r="F14" s="25"/>
      <c r="G14" s="25"/>
      <c r="H14" s="25"/>
      <c r="I14" s="25"/>
      <c r="J14" s="25"/>
      <c r="K14" s="25"/>
    </row>
    <row r="15" spans="1:17" ht="94.5" x14ac:dyDescent="0.25">
      <c r="A15" s="57"/>
      <c r="B15" s="17" t="s">
        <v>69</v>
      </c>
      <c r="C15" s="25"/>
      <c r="D15" s="25"/>
      <c r="E15" s="25"/>
      <c r="F15" s="25"/>
      <c r="G15" s="25"/>
      <c r="H15" s="25"/>
      <c r="I15" s="25"/>
      <c r="J15" s="25"/>
      <c r="K15" s="25"/>
    </row>
    <row r="16" spans="1:17" ht="31.5" x14ac:dyDescent="0.25">
      <c r="A16" s="57" t="s">
        <v>70</v>
      </c>
      <c r="B16" s="17" t="s">
        <v>47</v>
      </c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10.25" x14ac:dyDescent="0.25">
      <c r="A17" s="57"/>
      <c r="B17" s="17" t="s">
        <v>53</v>
      </c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94.5" x14ac:dyDescent="0.25">
      <c r="A18" s="57"/>
      <c r="B18" s="17" t="s">
        <v>69</v>
      </c>
      <c r="C18" s="25"/>
      <c r="D18" s="25"/>
      <c r="E18" s="25"/>
      <c r="F18" s="25"/>
      <c r="G18" s="25"/>
      <c r="H18" s="25"/>
      <c r="I18" s="25"/>
      <c r="J18" s="25"/>
      <c r="K18" s="25"/>
    </row>
  </sheetData>
  <mergeCells count="17">
    <mergeCell ref="A16:A18"/>
    <mergeCell ref="A6:K6"/>
    <mergeCell ref="A7:K7"/>
    <mergeCell ref="A10:B11"/>
    <mergeCell ref="C10:C11"/>
    <mergeCell ref="D10:E10"/>
    <mergeCell ref="F10:F11"/>
    <mergeCell ref="G10:H10"/>
    <mergeCell ref="I10:I11"/>
    <mergeCell ref="A3:K3"/>
    <mergeCell ref="A4:K4"/>
    <mergeCell ref="A5:K5"/>
    <mergeCell ref="B12:B13"/>
    <mergeCell ref="J10:J11"/>
    <mergeCell ref="K10:K11"/>
    <mergeCell ref="A12:A15"/>
    <mergeCell ref="A8:K8"/>
  </mergeCells>
  <conditionalFormatting sqref="F12:F13">
    <cfRule type="cellIs" dxfId="9" priority="5" operator="equal">
      <formula>$M$1</formula>
    </cfRule>
  </conditionalFormatting>
  <conditionalFormatting sqref="I12:J13">
    <cfRule type="cellIs" dxfId="7" priority="3" operator="equal">
      <formula>$M$1</formula>
    </cfRule>
  </conditionalFormatting>
  <conditionalFormatting sqref="G12:H13">
    <cfRule type="cellIs" dxfId="6" priority="2" operator="equal">
      <formula>$M$1</formula>
    </cfRule>
  </conditionalFormatting>
  <conditionalFormatting sqref="D12:E13">
    <cfRule type="cellIs" dxfId="5" priority="1" operator="equal">
      <formula>$M$1</formula>
    </cfRule>
  </conditionalFormatting>
  <pageMargins left="0.70866141732283472" right="0.70866141732283472" top="0" bottom="0" header="0.31496062992125984" footer="0.31496062992125984"/>
  <pageSetup paperSize="9" scale="6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O30"/>
  <sheetViews>
    <sheetView view="pageBreakPreview" zoomScale="70" zoomScaleNormal="90" zoomScaleSheetLayoutView="70" workbookViewId="0">
      <selection activeCell="C34" sqref="C34"/>
    </sheetView>
  </sheetViews>
  <sheetFormatPr defaultColWidth="9.140625" defaultRowHeight="15.75" x14ac:dyDescent="0.25"/>
  <cols>
    <col min="1" max="1" width="47" style="16" customWidth="1"/>
    <col min="2" max="2" width="19.85546875" style="16" customWidth="1"/>
    <col min="3" max="3" width="25.7109375" style="16" customWidth="1"/>
    <col min="4" max="7" width="15.140625" style="16" customWidth="1"/>
    <col min="8" max="8" width="36.42578125" style="16" customWidth="1"/>
    <col min="9" max="16384" width="9.140625" style="16"/>
  </cols>
  <sheetData>
    <row r="1" spans="1:67" x14ac:dyDescent="0.25">
      <c r="H1" s="20" t="s">
        <v>77</v>
      </c>
    </row>
    <row r="3" spans="1:67" s="21" customFormat="1" ht="24" customHeight="1" x14ac:dyDescent="0.3">
      <c r="A3" s="43" t="s">
        <v>71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</row>
    <row r="4" spans="1:67" s="21" customFormat="1" ht="28.9" customHeight="1" x14ac:dyDescent="0.3">
      <c r="A4" s="59" t="s">
        <v>114</v>
      </c>
      <c r="B4" s="59"/>
      <c r="C4" s="59"/>
      <c r="D4" s="59"/>
      <c r="E4" s="59"/>
      <c r="F4" s="59"/>
      <c r="G4" s="59"/>
      <c r="H4" s="59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</row>
    <row r="5" spans="1:67" s="41" customFormat="1" ht="18.75" x14ac:dyDescent="0.25">
      <c r="A5" s="59" t="s">
        <v>2</v>
      </c>
      <c r="B5" s="59"/>
      <c r="C5" s="59"/>
      <c r="D5" s="59"/>
      <c r="E5" s="59"/>
      <c r="F5" s="59"/>
      <c r="G5" s="59"/>
      <c r="H5" s="59"/>
    </row>
    <row r="6" spans="1:67" s="41" customFormat="1" x14ac:dyDescent="0.25">
      <c r="A6" s="52" t="s">
        <v>3</v>
      </c>
      <c r="B6" s="52"/>
      <c r="C6" s="52"/>
      <c r="D6" s="52"/>
      <c r="E6" s="52"/>
      <c r="F6" s="52"/>
      <c r="G6" s="52"/>
      <c r="H6" s="52"/>
    </row>
    <row r="7" spans="1:67" s="41" customFormat="1" ht="18.75" x14ac:dyDescent="0.3">
      <c r="A7" s="43" t="s">
        <v>97</v>
      </c>
      <c r="B7" s="43"/>
      <c r="C7" s="43"/>
      <c r="D7" s="43"/>
      <c r="E7" s="43"/>
      <c r="F7" s="43"/>
      <c r="G7" s="43"/>
      <c r="H7" s="43"/>
      <c r="I7" s="40"/>
      <c r="J7" s="40"/>
      <c r="K7" s="40"/>
    </row>
    <row r="8" spans="1:67" ht="18.75" x14ac:dyDescent="0.3">
      <c r="A8" s="39"/>
      <c r="B8" s="39"/>
      <c r="C8" s="39"/>
      <c r="D8" s="39"/>
      <c r="E8" s="39"/>
      <c r="F8" s="39"/>
      <c r="G8" s="39"/>
      <c r="H8" s="36"/>
      <c r="I8" s="40"/>
      <c r="J8" s="40"/>
      <c r="K8" s="40"/>
    </row>
    <row r="9" spans="1:67" s="18" customFormat="1" ht="63" customHeight="1" x14ac:dyDescent="0.25">
      <c r="A9" s="54" t="s">
        <v>74</v>
      </c>
      <c r="B9" s="54" t="s">
        <v>75</v>
      </c>
      <c r="C9" s="54" t="s">
        <v>76</v>
      </c>
      <c r="D9" s="54" t="s">
        <v>38</v>
      </c>
      <c r="E9" s="54"/>
      <c r="F9" s="54" t="s">
        <v>39</v>
      </c>
      <c r="G9" s="54" t="s">
        <v>40</v>
      </c>
      <c r="H9" s="60" t="s">
        <v>41</v>
      </c>
    </row>
    <row r="10" spans="1:67" s="18" customFormat="1" x14ac:dyDescent="0.25">
      <c r="A10" s="54"/>
      <c r="B10" s="54"/>
      <c r="C10" s="54"/>
      <c r="D10" s="37" t="s">
        <v>10</v>
      </c>
      <c r="E10" s="37" t="s">
        <v>11</v>
      </c>
      <c r="F10" s="54"/>
      <c r="G10" s="54"/>
      <c r="H10" s="61"/>
    </row>
    <row r="11" spans="1:67" ht="33.6" customHeight="1" x14ac:dyDescent="0.25">
      <c r="A11" s="24" t="s">
        <v>96</v>
      </c>
      <c r="B11" s="38"/>
      <c r="C11" s="38"/>
      <c r="D11" s="38"/>
      <c r="E11" s="38"/>
      <c r="F11" s="38"/>
      <c r="G11" s="38"/>
      <c r="H11" s="38"/>
    </row>
    <row r="12" spans="1:67" s="32" customFormat="1" ht="79.900000000000006" customHeight="1" x14ac:dyDescent="0.25">
      <c r="A12" s="62" t="s">
        <v>115</v>
      </c>
      <c r="B12" s="31"/>
      <c r="C12" s="63" t="s">
        <v>30</v>
      </c>
      <c r="D12" s="63" t="s">
        <v>116</v>
      </c>
      <c r="E12" s="63" t="s">
        <v>117</v>
      </c>
      <c r="F12" s="63" t="s">
        <v>105</v>
      </c>
      <c r="G12" s="63" t="s">
        <v>109</v>
      </c>
      <c r="H12" s="63" t="s">
        <v>118</v>
      </c>
    </row>
    <row r="13" spans="1:67" customFormat="1" ht="36" customHeight="1" x14ac:dyDescent="0.2">
      <c r="A13" s="64" t="s">
        <v>119</v>
      </c>
      <c r="B13" s="65">
        <f>'[1]7.1'!E27</f>
        <v>0</v>
      </c>
      <c r="C13" s="63"/>
      <c r="D13" s="63"/>
      <c r="E13" s="63"/>
      <c r="F13" s="63"/>
      <c r="G13" s="63"/>
      <c r="H13" s="63"/>
    </row>
    <row r="14" spans="1:67" customFormat="1" ht="35.450000000000003" customHeight="1" x14ac:dyDescent="0.2">
      <c r="A14" s="64" t="s">
        <v>120</v>
      </c>
      <c r="B14" s="66" t="s">
        <v>121</v>
      </c>
      <c r="C14" s="63"/>
      <c r="D14" s="63"/>
      <c r="E14" s="63"/>
      <c r="F14" s="63"/>
      <c r="G14" s="63"/>
      <c r="H14" s="63"/>
    </row>
    <row r="15" spans="1:67" customFormat="1" ht="17.25" customHeight="1" x14ac:dyDescent="0.2">
      <c r="A15" s="64" t="s">
        <v>122</v>
      </c>
      <c r="B15" s="66" t="s">
        <v>121</v>
      </c>
      <c r="C15" s="63"/>
      <c r="D15" s="63"/>
      <c r="E15" s="63"/>
      <c r="F15" s="63"/>
      <c r="G15" s="63"/>
      <c r="H15" s="63"/>
    </row>
    <row r="16" spans="1:67" customFormat="1" ht="17.25" customHeight="1" x14ac:dyDescent="0.2">
      <c r="A16" s="64" t="s">
        <v>123</v>
      </c>
      <c r="B16" s="66" t="s">
        <v>121</v>
      </c>
      <c r="C16" s="63"/>
      <c r="D16" s="63"/>
      <c r="E16" s="63"/>
      <c r="F16" s="63"/>
      <c r="G16" s="63"/>
      <c r="H16" s="63"/>
    </row>
    <row r="17" spans="1:8" customFormat="1" ht="17.25" customHeight="1" x14ac:dyDescent="0.2">
      <c r="A17" s="64" t="s">
        <v>124</v>
      </c>
      <c r="B17" s="67">
        <v>4577.66</v>
      </c>
      <c r="C17" s="63"/>
      <c r="D17" s="63"/>
      <c r="E17" s="63"/>
      <c r="F17" s="63"/>
      <c r="G17" s="63"/>
      <c r="H17" s="63"/>
    </row>
    <row r="18" spans="1:8" customFormat="1" ht="15.75" customHeight="1" x14ac:dyDescent="0.2">
      <c r="A18" s="64" t="s">
        <v>125</v>
      </c>
      <c r="B18" s="67">
        <v>1379.31</v>
      </c>
      <c r="C18" s="63"/>
      <c r="D18" s="63"/>
      <c r="E18" s="63"/>
      <c r="F18" s="63"/>
      <c r="G18" s="63"/>
      <c r="H18" s="63"/>
    </row>
    <row r="19" spans="1:8" customFormat="1" ht="15.75" customHeight="1" x14ac:dyDescent="0.2">
      <c r="A19" s="64"/>
      <c r="B19" s="68"/>
      <c r="C19" s="69"/>
      <c r="D19" s="69"/>
      <c r="E19" s="69"/>
      <c r="F19" s="69"/>
      <c r="G19" s="69"/>
      <c r="H19" s="69"/>
    </row>
    <row r="20" spans="1:8" customFormat="1" ht="75.599999999999994" customHeight="1" x14ac:dyDescent="0.2">
      <c r="A20" s="70" t="s">
        <v>126</v>
      </c>
      <c r="B20" s="71"/>
      <c r="C20" s="72" t="s">
        <v>30</v>
      </c>
      <c r="D20" s="72" t="s">
        <v>116</v>
      </c>
      <c r="E20" s="72" t="s">
        <v>117</v>
      </c>
      <c r="F20" s="72" t="s">
        <v>105</v>
      </c>
      <c r="G20" s="72" t="s">
        <v>109</v>
      </c>
      <c r="H20" s="72" t="s">
        <v>118</v>
      </c>
    </row>
    <row r="21" spans="1:8" customFormat="1" ht="35.450000000000003" customHeight="1" x14ac:dyDescent="0.2">
      <c r="A21" s="64" t="s">
        <v>119</v>
      </c>
      <c r="B21" s="65">
        <v>0</v>
      </c>
      <c r="C21" s="73"/>
      <c r="D21" s="73"/>
      <c r="E21" s="73"/>
      <c r="F21" s="73"/>
      <c r="G21" s="73"/>
      <c r="H21" s="73"/>
    </row>
    <row r="22" spans="1:8" customFormat="1" ht="33.6" customHeight="1" x14ac:dyDescent="0.2">
      <c r="A22" s="64" t="s">
        <v>120</v>
      </c>
      <c r="B22" s="66" t="s">
        <v>121</v>
      </c>
      <c r="C22" s="73"/>
      <c r="D22" s="73"/>
      <c r="E22" s="73"/>
      <c r="F22" s="73"/>
      <c r="G22" s="73"/>
      <c r="H22" s="73"/>
    </row>
    <row r="23" spans="1:8" customFormat="1" ht="16.899999999999999" customHeight="1" x14ac:dyDescent="0.2">
      <c r="A23" s="64" t="s">
        <v>122</v>
      </c>
      <c r="B23" s="66" t="s">
        <v>121</v>
      </c>
      <c r="C23" s="73"/>
      <c r="D23" s="73"/>
      <c r="E23" s="73"/>
      <c r="F23" s="73"/>
      <c r="G23" s="73"/>
      <c r="H23" s="73"/>
    </row>
    <row r="24" spans="1:8" customFormat="1" ht="16.899999999999999" customHeight="1" x14ac:dyDescent="0.2">
      <c r="A24" s="64" t="s">
        <v>123</v>
      </c>
      <c r="B24" s="66" t="s">
        <v>121</v>
      </c>
      <c r="C24" s="73"/>
      <c r="D24" s="73"/>
      <c r="E24" s="73"/>
      <c r="F24" s="73"/>
      <c r="G24" s="73"/>
      <c r="H24" s="73"/>
    </row>
    <row r="25" spans="1:8" customFormat="1" ht="17.25" customHeight="1" x14ac:dyDescent="0.2">
      <c r="A25" s="64" t="s">
        <v>124</v>
      </c>
      <c r="B25" s="67">
        <v>3324.89</v>
      </c>
      <c r="C25" s="73"/>
      <c r="D25" s="73"/>
      <c r="E25" s="73"/>
      <c r="F25" s="73"/>
      <c r="G25" s="73"/>
      <c r="H25" s="73"/>
    </row>
    <row r="26" spans="1:8" customFormat="1" ht="17.25" customHeight="1" x14ac:dyDescent="0.2">
      <c r="A26" s="64" t="s">
        <v>127</v>
      </c>
      <c r="B26" s="67">
        <v>3690.63</v>
      </c>
      <c r="C26" s="73"/>
      <c r="D26" s="73"/>
      <c r="E26" s="73"/>
      <c r="F26" s="73"/>
      <c r="G26" s="73"/>
      <c r="H26" s="73"/>
    </row>
    <row r="27" spans="1:8" customFormat="1" ht="17.25" customHeight="1" x14ac:dyDescent="0.2">
      <c r="A27" s="64" t="s">
        <v>128</v>
      </c>
      <c r="B27" s="67">
        <v>4096.6000000000004</v>
      </c>
      <c r="C27" s="73"/>
      <c r="D27" s="73"/>
      <c r="E27" s="73"/>
      <c r="F27" s="73"/>
      <c r="G27" s="73"/>
      <c r="H27" s="73"/>
    </row>
    <row r="28" spans="1:8" customFormat="1" ht="17.25" customHeight="1" x14ac:dyDescent="0.2">
      <c r="A28" s="64" t="s">
        <v>129</v>
      </c>
      <c r="B28" s="67">
        <v>5948.98</v>
      </c>
      <c r="C28" s="73"/>
      <c r="D28" s="73"/>
      <c r="E28" s="73"/>
      <c r="F28" s="73"/>
      <c r="G28" s="73"/>
      <c r="H28" s="73"/>
    </row>
    <row r="29" spans="1:8" customFormat="1" ht="17.25" customHeight="1" x14ac:dyDescent="0.2">
      <c r="A29" s="64" t="s">
        <v>130</v>
      </c>
      <c r="B29" s="67">
        <v>6130.47</v>
      </c>
      <c r="C29" s="73"/>
      <c r="D29" s="73"/>
      <c r="E29" s="73"/>
      <c r="F29" s="73"/>
      <c r="G29" s="73"/>
      <c r="H29" s="73"/>
    </row>
    <row r="30" spans="1:8" customFormat="1" ht="17.45" customHeight="1" x14ac:dyDescent="0.2">
      <c r="A30" s="64" t="s">
        <v>125</v>
      </c>
      <c r="B30" s="67">
        <v>1379.31</v>
      </c>
      <c r="C30" s="74"/>
      <c r="D30" s="74"/>
      <c r="E30" s="74"/>
      <c r="F30" s="74"/>
      <c r="G30" s="74"/>
      <c r="H30" s="74"/>
    </row>
  </sheetData>
  <mergeCells count="40">
    <mergeCell ref="C20:C30"/>
    <mergeCell ref="D20:D30"/>
    <mergeCell ref="E20:E30"/>
    <mergeCell ref="F20:F30"/>
    <mergeCell ref="G20:G30"/>
    <mergeCell ref="H20:H30"/>
    <mergeCell ref="G9:G10"/>
    <mergeCell ref="H9:H10"/>
    <mergeCell ref="C12:C18"/>
    <mergeCell ref="D12:D18"/>
    <mergeCell ref="E12:E18"/>
    <mergeCell ref="F12:F18"/>
    <mergeCell ref="G12:G18"/>
    <mergeCell ref="H12:H18"/>
    <mergeCell ref="AZ4:BG4"/>
    <mergeCell ref="BH4:BO4"/>
    <mergeCell ref="A5:H5"/>
    <mergeCell ref="A6:H6"/>
    <mergeCell ref="A7:H7"/>
    <mergeCell ref="A9:A10"/>
    <mergeCell ref="B9:B10"/>
    <mergeCell ref="C9:C10"/>
    <mergeCell ref="D9:E9"/>
    <mergeCell ref="F9:F10"/>
    <mergeCell ref="AR3:AY3"/>
    <mergeCell ref="AZ3:BG3"/>
    <mergeCell ref="BH3:BO3"/>
    <mergeCell ref="A4:H4"/>
    <mergeCell ref="I4:K4"/>
    <mergeCell ref="L4:S4"/>
    <mergeCell ref="T4:AA4"/>
    <mergeCell ref="AB4:AI4"/>
    <mergeCell ref="AJ4:AQ4"/>
    <mergeCell ref="AR4:AY4"/>
    <mergeCell ref="A3:H3"/>
    <mergeCell ref="I3:K3"/>
    <mergeCell ref="L3:S3"/>
    <mergeCell ref="T3:AA3"/>
    <mergeCell ref="AB3:AI3"/>
    <mergeCell ref="AJ3:AQ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8"/>
  <sheetViews>
    <sheetView tabSelected="1" view="pageBreakPreview" zoomScale="60" zoomScaleNormal="70" workbookViewId="0">
      <selection activeCell="N13" sqref="N13"/>
    </sheetView>
  </sheetViews>
  <sheetFormatPr defaultRowHeight="15.75" x14ac:dyDescent="0.25"/>
  <cols>
    <col min="1" max="1" width="20" style="16" customWidth="1"/>
    <col min="2" max="2" width="19.85546875" style="16" customWidth="1"/>
    <col min="3" max="4" width="20.140625" style="16" customWidth="1"/>
    <col min="5" max="5" width="19.5703125" style="16" customWidth="1"/>
    <col min="6" max="8" width="14.5703125" style="16" customWidth="1"/>
    <col min="9" max="9" width="17" style="16" customWidth="1"/>
    <col min="10" max="10" width="31.7109375" style="16" customWidth="1"/>
    <col min="11" max="16384" width="9.140625" style="16"/>
  </cols>
  <sheetData>
    <row r="1" spans="1:10" s="18" customFormat="1" x14ac:dyDescent="0.25">
      <c r="J1" s="20" t="s">
        <v>79</v>
      </c>
    </row>
    <row r="2" spans="1:10" s="18" customFormat="1" x14ac:dyDescent="0.25"/>
    <row r="3" spans="1:10" s="21" customFormat="1" ht="18.75" x14ac:dyDescent="0.3">
      <c r="A3" s="43" t="s">
        <v>33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s="21" customFormat="1" ht="18.75" x14ac:dyDescent="0.3">
      <c r="A4" s="43" t="s">
        <v>72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s="21" customFormat="1" ht="18.75" x14ac:dyDescent="0.3">
      <c r="A5" s="43" t="s">
        <v>78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18.75" x14ac:dyDescent="0.3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x14ac:dyDescent="0.25">
      <c r="A7" s="52" t="s">
        <v>3</v>
      </c>
      <c r="B7" s="52"/>
      <c r="C7" s="52"/>
      <c r="D7" s="52"/>
      <c r="E7" s="52"/>
      <c r="F7" s="52"/>
      <c r="G7" s="52"/>
      <c r="H7" s="52"/>
      <c r="I7" s="52"/>
      <c r="J7" s="52"/>
    </row>
    <row r="8" spans="1:10" ht="18.75" x14ac:dyDescent="0.3">
      <c r="A8" s="43" t="s">
        <v>97</v>
      </c>
      <c r="B8" s="43"/>
      <c r="C8" s="43"/>
      <c r="D8" s="43"/>
      <c r="E8" s="43"/>
      <c r="F8" s="43"/>
      <c r="G8" s="43"/>
      <c r="H8" s="43"/>
      <c r="I8" s="43"/>
      <c r="J8" s="43"/>
    </row>
    <row r="9" spans="1:10" ht="18.75" x14ac:dyDescent="0.3">
      <c r="A9" s="39"/>
      <c r="B9" s="39"/>
      <c r="C9" s="39"/>
      <c r="D9" s="39"/>
      <c r="E9" s="39"/>
      <c r="F9" s="39"/>
      <c r="G9" s="39"/>
      <c r="H9" s="39"/>
      <c r="I9" s="39"/>
      <c r="J9" s="39"/>
    </row>
    <row r="10" spans="1:10" s="18" customFormat="1" x14ac:dyDescent="0.25">
      <c r="A10" s="54" t="s">
        <v>80</v>
      </c>
      <c r="B10" s="54" t="s">
        <v>81</v>
      </c>
      <c r="C10" s="54"/>
      <c r="D10" s="54"/>
      <c r="E10" s="54" t="s">
        <v>76</v>
      </c>
      <c r="F10" s="54" t="s">
        <v>38</v>
      </c>
      <c r="G10" s="54"/>
      <c r="H10" s="54" t="s">
        <v>39</v>
      </c>
      <c r="I10" s="54" t="s">
        <v>40</v>
      </c>
      <c r="J10" s="54" t="s">
        <v>41</v>
      </c>
    </row>
    <row r="11" spans="1:10" s="18" customFormat="1" x14ac:dyDescent="0.25">
      <c r="A11" s="54"/>
      <c r="B11" s="54" t="s">
        <v>83</v>
      </c>
      <c r="C11" s="54" t="s">
        <v>43</v>
      </c>
      <c r="D11" s="54"/>
      <c r="E11" s="54"/>
      <c r="F11" s="54"/>
      <c r="G11" s="54"/>
      <c r="H11" s="54"/>
      <c r="I11" s="54"/>
      <c r="J11" s="54"/>
    </row>
    <row r="12" spans="1:10" s="18" customFormat="1" ht="78.75" x14ac:dyDescent="0.25">
      <c r="A12" s="54"/>
      <c r="B12" s="54"/>
      <c r="C12" s="19" t="s">
        <v>45</v>
      </c>
      <c r="D12" s="19" t="s">
        <v>82</v>
      </c>
      <c r="E12" s="54"/>
      <c r="F12" s="19" t="s">
        <v>10</v>
      </c>
      <c r="G12" s="19" t="s">
        <v>11</v>
      </c>
      <c r="H12" s="54"/>
      <c r="I12" s="54"/>
      <c r="J12" s="54"/>
    </row>
    <row r="13" spans="1:10" ht="78.75" x14ac:dyDescent="0.25">
      <c r="A13" s="34" t="s">
        <v>93</v>
      </c>
      <c r="B13" s="25" t="s">
        <v>84</v>
      </c>
      <c r="C13" s="34" t="s">
        <v>48</v>
      </c>
      <c r="D13" s="34" t="s">
        <v>48</v>
      </c>
      <c r="E13" s="25" t="s">
        <v>30</v>
      </c>
      <c r="F13" s="7">
        <v>41991</v>
      </c>
      <c r="G13" s="34" t="s">
        <v>110</v>
      </c>
      <c r="H13" s="34" t="s">
        <v>105</v>
      </c>
      <c r="I13" s="34" t="s">
        <v>107</v>
      </c>
      <c r="J13" s="28" t="s">
        <v>113</v>
      </c>
    </row>
    <row r="14" spans="1:10" ht="78.75" x14ac:dyDescent="0.25">
      <c r="A14" s="25" t="s">
        <v>104</v>
      </c>
      <c r="B14" s="25" t="s">
        <v>99</v>
      </c>
      <c r="C14" s="34" t="s">
        <v>48</v>
      </c>
      <c r="D14" s="34" t="s">
        <v>48</v>
      </c>
      <c r="E14" s="25" t="s">
        <v>30</v>
      </c>
      <c r="F14" s="7">
        <v>41991</v>
      </c>
      <c r="G14" s="34" t="s">
        <v>110</v>
      </c>
      <c r="H14" s="34" t="s">
        <v>106</v>
      </c>
      <c r="I14" s="34" t="s">
        <v>108</v>
      </c>
      <c r="J14" s="28" t="s">
        <v>113</v>
      </c>
    </row>
    <row r="16" spans="1:10" x14ac:dyDescent="0.25">
      <c r="A16" s="16" t="s">
        <v>94</v>
      </c>
    </row>
    <row r="17" spans="1:1" x14ac:dyDescent="0.25">
      <c r="A17" s="16" t="s">
        <v>111</v>
      </c>
    </row>
    <row r="18" spans="1:1" x14ac:dyDescent="0.25">
      <c r="A18" s="16" t="s">
        <v>95</v>
      </c>
    </row>
  </sheetData>
  <mergeCells count="15">
    <mergeCell ref="I10:I12"/>
    <mergeCell ref="J10:J12"/>
    <mergeCell ref="B11:B12"/>
    <mergeCell ref="C11:D11"/>
    <mergeCell ref="A3:J3"/>
    <mergeCell ref="A4:J4"/>
    <mergeCell ref="A5:J5"/>
    <mergeCell ref="A10:A12"/>
    <mergeCell ref="B10:D10"/>
    <mergeCell ref="E10:E12"/>
    <mergeCell ref="F10:G11"/>
    <mergeCell ref="H10:H12"/>
    <mergeCell ref="A6:J6"/>
    <mergeCell ref="A7:J7"/>
    <mergeCell ref="A8:J8"/>
  </mergeCells>
  <conditionalFormatting sqref="H13:I14">
    <cfRule type="cellIs" dxfId="2" priority="3" operator="equal">
      <formula>$M$1</formula>
    </cfRule>
  </conditionalFormatting>
  <conditionalFormatting sqref="F13:G14">
    <cfRule type="cellIs" dxfId="1" priority="2" operator="equal">
      <formula>$M$1</formula>
    </cfRule>
  </conditionalFormatting>
  <conditionalFormatting sqref="C13:D14">
    <cfRule type="cellIs" dxfId="0" priority="1" operator="equal">
      <formula>$M$1</formula>
    </cfRule>
  </conditionalFormatting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СТ-ТС.12(старая форма)</vt:lpstr>
      <vt:lpstr>СТ-ТС.16.1</vt:lpstr>
      <vt:lpstr>СТ-ТС.16.2</vt:lpstr>
      <vt:lpstr>СТ-ТС.16.3</vt:lpstr>
      <vt:lpstr>СТ-ТС.16.4</vt:lpstr>
      <vt:lpstr>СТ-ТС.16.5</vt:lpstr>
      <vt:lpstr>'СТ-ТС.16.1'!sub_2001</vt:lpstr>
      <vt:lpstr>'СТ-ТС.16.2'!sub_2002</vt:lpstr>
      <vt:lpstr>'СТ-ТС.16.3'!sub_2003</vt:lpstr>
      <vt:lpstr>'СТ-ТС.12(старая форма)'!Заголовки_для_печати</vt:lpstr>
      <vt:lpstr>'СТ-ТС.12(старая форма)'!Область_печати</vt:lpstr>
      <vt:lpstr>'СТ-ТС.16.1'!Область_печати</vt:lpstr>
      <vt:lpstr>'СТ-ТС.16.4'!Область_печати</vt:lpstr>
    </vt:vector>
  </TitlesOfParts>
  <Company>ГУПТЕК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tsvetkovamn2</dc:creator>
  <cp:lastModifiedBy>КРАСНОВА АЛИНА ВЯЧЕСЛАВОВНА</cp:lastModifiedBy>
  <cp:lastPrinted>2014-12-29T13:53:51Z</cp:lastPrinted>
  <dcterms:created xsi:type="dcterms:W3CDTF">2012-01-31T11:02:45Z</dcterms:created>
  <dcterms:modified xsi:type="dcterms:W3CDTF">2014-12-29T13:54:00Z</dcterms:modified>
</cp:coreProperties>
</file>