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84" windowWidth="22932" windowHeight="9480"/>
  </bookViews>
  <sheets>
    <sheet name="01.12.2018" sheetId="1" r:id="rId1"/>
  </sheets>
  <calcPr calcId="125725" refMode="R1C1"/>
</workbook>
</file>

<file path=xl/calcChain.xml><?xml version="1.0" encoding="utf-8"?>
<calcChain xmlns="http://schemas.openxmlformats.org/spreadsheetml/2006/main">
  <c r="C22" i="1"/>
  <c r="D22"/>
  <c r="E22"/>
  <c r="F22"/>
  <c r="G22"/>
  <c r="H22"/>
  <c r="I22"/>
  <c r="J22"/>
  <c r="K22"/>
  <c r="C24"/>
  <c r="D24"/>
  <c r="E24"/>
  <c r="F24"/>
  <c r="G24"/>
  <c r="H24"/>
  <c r="I24"/>
  <c r="J24"/>
  <c r="K24"/>
  <c r="C26"/>
  <c r="D26"/>
  <c r="E26"/>
  <c r="F26"/>
  <c r="G26"/>
  <c r="H26"/>
  <c r="I26"/>
  <c r="J26"/>
  <c r="K26"/>
</calcChain>
</file>

<file path=xl/sharedStrings.xml><?xml version="1.0" encoding="utf-8"?>
<sst xmlns="http://schemas.openxmlformats.org/spreadsheetml/2006/main" count="38" uniqueCount="38">
  <si>
    <t xml:space="preserve">Справка о  дебиторской задолженности организаций, потребляющих тепловую энергию </t>
  </si>
  <si>
    <t>тыс. руб.</t>
  </si>
  <si>
    <t>Потребители услуг</t>
  </si>
  <si>
    <t>Всего задолженность</t>
  </si>
  <si>
    <t>Текущая задолженность</t>
  </si>
  <si>
    <t>Просроченная задолженность</t>
  </si>
  <si>
    <t>Сумма текущей задолженности</t>
  </si>
  <si>
    <t>за текущий месяц</t>
  </si>
  <si>
    <t>за предыдущий месяц</t>
  </si>
  <si>
    <t>Сумма просроченной задолженности</t>
  </si>
  <si>
    <t>задолженность свыше 2-х месяцев до года</t>
  </si>
  <si>
    <t>задолженность свыше года до 2-х лет</t>
  </si>
  <si>
    <t>задолженность свыше 2-х лет до 3-х лет</t>
  </si>
  <si>
    <t>задолженность свыше  3-х лет</t>
  </si>
  <si>
    <t>1.1</t>
  </si>
  <si>
    <t>Гос. жил. фонд (ГУ "Жилищное агентство", ГУ РЭП, Госжилфонд и др.)</t>
  </si>
  <si>
    <t>1.2</t>
  </si>
  <si>
    <t>Управляющие компании (ЖКС, ОСЖ и др.)</t>
  </si>
  <si>
    <t>1.3</t>
  </si>
  <si>
    <t>ЖСК,ЖК,ТСЖ</t>
  </si>
  <si>
    <t>1.4</t>
  </si>
  <si>
    <t>Население по прямым договорам</t>
  </si>
  <si>
    <t>2</t>
  </si>
  <si>
    <t xml:space="preserve">Бюджетные учреждения Санкт - Петербурга </t>
  </si>
  <si>
    <t>3</t>
  </si>
  <si>
    <t>Учреждения, финансируемые за счет субсидий бюджета Санкт - Петербурга</t>
  </si>
  <si>
    <t>4</t>
  </si>
  <si>
    <t>Бюджетные учреждения, финансируемые из федерального бюджета</t>
  </si>
  <si>
    <t>5</t>
  </si>
  <si>
    <t>Бюджетные учреждения, финансируемые из областного бюджета</t>
  </si>
  <si>
    <t>6</t>
  </si>
  <si>
    <t>Индивидуальный жилой фонд</t>
  </si>
  <si>
    <t>7</t>
  </si>
  <si>
    <t>Прочие потребители</t>
  </si>
  <si>
    <t>Дебиторская задолженность, всего</t>
  </si>
  <si>
    <t>Исполнители коммунальных услуг, предоставляющие коммунальные услуги населению, в т.ч.</t>
  </si>
  <si>
    <t>1</t>
  </si>
  <si>
    <t xml:space="preserve"> от ГУП "ТЭК СПб" по состоянию на 01.12.2018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</si>
</sst>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1" fillId="0" borderId="0" xfId="0" applyFont="1"/>
    <xf numFmtId="49" fontId="2" fillId="0" borderId="0" xfId="0" applyNumberFormat="1" applyFont="1"/>
    <xf numFmtId="0" fontId="2" fillId="0" borderId="0" xfId="0" applyFont="1"/>
    <xf numFmtId="4" fontId="1" fillId="0" borderId="0" xfId="0" applyNumberFormat="1" applyFont="1"/>
    <xf numFmtId="4" fontId="1" fillId="2" borderId="0" xfId="0" applyNumberFormat="1" applyFont="1" applyFill="1"/>
    <xf numFmtId="49" fontId="1" fillId="0" borderId="0" xfId="0" applyNumberFormat="1" applyFont="1"/>
    <xf numFmtId="4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4" fontId="3" fillId="2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/>
    <xf numFmtId="0" fontId="2" fillId="0" borderId="0" xfId="0" applyFont="1" applyBorder="1" applyAlignment="1"/>
    <xf numFmtId="4" fontId="2" fillId="3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horizontal="right"/>
    </xf>
    <xf numFmtId="4" fontId="5" fillId="2" borderId="10" xfId="0" applyNumberFormat="1" applyFont="1" applyFill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4" fontId="2" fillId="0" borderId="3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</cellXfs>
  <cellStyles count="8">
    <cellStyle name="Обычный" xfId="0" builtinId="0"/>
    <cellStyle name="Обычный 2" xfId="6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3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Normal="100" workbookViewId="0">
      <selection activeCell="K9" sqref="K9:K18"/>
    </sheetView>
  </sheetViews>
  <sheetFormatPr defaultRowHeight="13.2"/>
  <cols>
    <col min="1" max="1" width="3.5546875" style="6" customWidth="1"/>
    <col min="2" max="2" width="33" style="1" customWidth="1"/>
    <col min="3" max="3" width="18.77734375" style="4" customWidth="1"/>
    <col min="4" max="4" width="12.21875" style="4" customWidth="1"/>
    <col min="5" max="5" width="11.88671875" style="4" customWidth="1"/>
    <col min="6" max="6" width="13.109375" style="4" customWidth="1"/>
    <col min="7" max="7" width="11.88671875" style="5" customWidth="1"/>
    <col min="8" max="9" width="12" style="4" customWidth="1"/>
    <col min="10" max="10" width="10.77734375" style="4" customWidth="1"/>
    <col min="11" max="11" width="12.5546875" style="4" customWidth="1"/>
    <col min="12" max="16384" width="8.88671875" style="1"/>
  </cols>
  <sheetData>
    <row r="1" spans="1:1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5">
      <c r="A2" s="21" t="s">
        <v>37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5">
      <c r="A3" s="2"/>
      <c r="B3" s="3"/>
    </row>
    <row r="4" spans="1:15">
      <c r="K4" s="7" t="s">
        <v>1</v>
      </c>
    </row>
    <row r="5" spans="1:15" s="8" customFormat="1" ht="20.399999999999999" customHeight="1">
      <c r="A5" s="22" t="s">
        <v>2</v>
      </c>
      <c r="B5" s="23"/>
      <c r="C5" s="26" t="s">
        <v>3</v>
      </c>
      <c r="D5" s="28" t="s">
        <v>4</v>
      </c>
      <c r="E5" s="29"/>
      <c r="F5" s="30"/>
      <c r="G5" s="28" t="s">
        <v>5</v>
      </c>
      <c r="H5" s="29"/>
      <c r="I5" s="29"/>
      <c r="J5" s="29"/>
      <c r="K5" s="30"/>
    </row>
    <row r="6" spans="1:15" s="8" customFormat="1" ht="79.5" customHeight="1">
      <c r="A6" s="24"/>
      <c r="B6" s="25"/>
      <c r="C6" s="27"/>
      <c r="D6" s="9" t="s">
        <v>6</v>
      </c>
      <c r="E6" s="9" t="s">
        <v>7</v>
      </c>
      <c r="F6" s="9" t="s">
        <v>8</v>
      </c>
      <c r="G6" s="10" t="s">
        <v>9</v>
      </c>
      <c r="H6" s="9" t="s">
        <v>10</v>
      </c>
      <c r="I6" s="9" t="s">
        <v>11</v>
      </c>
      <c r="J6" s="9" t="s">
        <v>12</v>
      </c>
      <c r="K6" s="9" t="s">
        <v>13</v>
      </c>
    </row>
    <row r="7" spans="1:15" ht="26.4">
      <c r="A7" s="15"/>
      <c r="B7" s="12" t="s">
        <v>34</v>
      </c>
      <c r="C7" s="13">
        <v>11497650.84802</v>
      </c>
      <c r="D7" s="13">
        <v>4461895.0755399996</v>
      </c>
      <c r="E7" s="13">
        <v>3420900.0253600003</v>
      </c>
      <c r="F7" s="13">
        <v>1040995.05018</v>
      </c>
      <c r="G7" s="13">
        <v>7035755.7724800007</v>
      </c>
      <c r="H7" s="13">
        <v>3075770.0569700003</v>
      </c>
      <c r="I7" s="13">
        <v>1431225.0860800003</v>
      </c>
      <c r="J7" s="13">
        <v>984088.2461300001</v>
      </c>
      <c r="K7" s="13">
        <v>1544672.3832999999</v>
      </c>
    </row>
    <row r="8" spans="1:15" ht="52.8">
      <c r="A8" s="11" t="s">
        <v>36</v>
      </c>
      <c r="B8" s="12" t="s">
        <v>35</v>
      </c>
      <c r="C8" s="13">
        <v>8922942.0170000009</v>
      </c>
      <c r="D8" s="13">
        <v>3340992.9132900001</v>
      </c>
      <c r="E8" s="13">
        <v>2424977.4351000004</v>
      </c>
      <c r="F8" s="13">
        <v>916015.47819000005</v>
      </c>
      <c r="G8" s="13">
        <v>5581949.1037100004</v>
      </c>
      <c r="H8" s="13">
        <v>2712685.0117899994</v>
      </c>
      <c r="I8" s="13">
        <v>1049513.3685000001</v>
      </c>
      <c r="J8" s="13">
        <v>650879.64293000009</v>
      </c>
      <c r="K8" s="13">
        <v>1168871.0804900001</v>
      </c>
    </row>
    <row r="9" spans="1:15" ht="39.6">
      <c r="A9" s="20" t="s">
        <v>14</v>
      </c>
      <c r="B9" s="12" t="s">
        <v>15</v>
      </c>
      <c r="C9" s="19">
        <v>60468.399039999997</v>
      </c>
      <c r="D9" s="19">
        <v>22699.2084</v>
      </c>
      <c r="E9" s="19">
        <v>17725.803019999999</v>
      </c>
      <c r="F9" s="19">
        <v>4973.4053800000002</v>
      </c>
      <c r="G9" s="19">
        <v>37769.190640000001</v>
      </c>
      <c r="H9" s="19">
        <v>19275.36407</v>
      </c>
      <c r="I9" s="19">
        <v>17898.219929999999</v>
      </c>
      <c r="J9" s="19">
        <v>595.60663999999997</v>
      </c>
      <c r="K9" s="19">
        <v>0</v>
      </c>
    </row>
    <row r="10" spans="1:15" ht="26.4">
      <c r="A10" s="14" t="s">
        <v>16</v>
      </c>
      <c r="B10" s="12" t="s">
        <v>17</v>
      </c>
      <c r="C10" s="19">
        <v>6793853.5573300011</v>
      </c>
      <c r="D10" s="19">
        <v>2262758.2672100002</v>
      </c>
      <c r="E10" s="19">
        <v>1545717.1141700002</v>
      </c>
      <c r="F10" s="19">
        <v>717041.15304</v>
      </c>
      <c r="G10" s="19">
        <v>4531095.29012</v>
      </c>
      <c r="H10" s="19">
        <v>2224782.5645999997</v>
      </c>
      <c r="I10" s="19">
        <v>840672.28838000004</v>
      </c>
      <c r="J10" s="19">
        <v>533832.00014999998</v>
      </c>
      <c r="K10" s="19">
        <v>931808.43698999996</v>
      </c>
    </row>
    <row r="11" spans="1:15">
      <c r="A11" s="14" t="s">
        <v>18</v>
      </c>
      <c r="B11" s="12" t="s">
        <v>19</v>
      </c>
      <c r="C11" s="19">
        <v>1958511.0468400002</v>
      </c>
      <c r="D11" s="19">
        <v>1008974.0488100001</v>
      </c>
      <c r="E11" s="19">
        <v>826684.25316999992</v>
      </c>
      <c r="F11" s="19">
        <v>182289.79564</v>
      </c>
      <c r="G11" s="19">
        <v>949536.99803000002</v>
      </c>
      <c r="H11" s="19">
        <v>468050.81573999999</v>
      </c>
      <c r="I11" s="19">
        <v>167565.15165000001</v>
      </c>
      <c r="J11" s="19">
        <v>76858.387140000006</v>
      </c>
      <c r="K11" s="19">
        <v>237062.64350000001</v>
      </c>
    </row>
    <row r="12" spans="1:15">
      <c r="A12" s="14" t="s">
        <v>20</v>
      </c>
      <c r="B12" s="12" t="s">
        <v>21</v>
      </c>
      <c r="C12" s="19">
        <v>110109.01379</v>
      </c>
      <c r="D12" s="19">
        <v>46561.388870000002</v>
      </c>
      <c r="E12" s="19">
        <v>34850.264739999999</v>
      </c>
      <c r="F12" s="19">
        <v>11711.12413</v>
      </c>
      <c r="G12" s="19">
        <v>63547.624919999995</v>
      </c>
      <c r="H12" s="19">
        <v>576.26738</v>
      </c>
      <c r="I12" s="19">
        <v>23377.70854</v>
      </c>
      <c r="J12" s="19">
        <v>39593.648999999998</v>
      </c>
      <c r="K12" s="19">
        <v>0</v>
      </c>
    </row>
    <row r="13" spans="1:15" ht="26.4">
      <c r="A13" s="11" t="s">
        <v>22</v>
      </c>
      <c r="B13" s="12" t="s">
        <v>23</v>
      </c>
      <c r="C13" s="13">
        <v>277501.99777999998</v>
      </c>
      <c r="D13" s="13">
        <v>254100.73168</v>
      </c>
      <c r="E13" s="13">
        <v>244991.40066999997</v>
      </c>
      <c r="F13" s="13">
        <v>9109.3310099999999</v>
      </c>
      <c r="G13" s="13">
        <v>23401.266100000001</v>
      </c>
      <c r="H13" s="13">
        <v>22146.181639999999</v>
      </c>
      <c r="I13" s="13">
        <v>1028.49521</v>
      </c>
      <c r="J13" s="13">
        <v>78.308410000000009</v>
      </c>
      <c r="K13" s="13">
        <v>148.28083999999998</v>
      </c>
    </row>
    <row r="14" spans="1:15" ht="39.6">
      <c r="A14" s="11" t="s">
        <v>24</v>
      </c>
      <c r="B14" s="12" t="s">
        <v>25</v>
      </c>
      <c r="C14" s="13">
        <v>16674.053899999999</v>
      </c>
      <c r="D14" s="13">
        <v>16621.967850000001</v>
      </c>
      <c r="E14" s="13">
        <v>16356.781210000001</v>
      </c>
      <c r="F14" s="13">
        <v>265.18664000000001</v>
      </c>
      <c r="G14" s="13">
        <v>52.08605</v>
      </c>
      <c r="H14" s="13">
        <v>52.08605</v>
      </c>
      <c r="I14" s="13">
        <v>0</v>
      </c>
      <c r="J14" s="13">
        <v>0</v>
      </c>
      <c r="K14" s="13">
        <v>0</v>
      </c>
    </row>
    <row r="15" spans="1:15" ht="39.6">
      <c r="A15" s="11" t="s">
        <v>26</v>
      </c>
      <c r="B15" s="12" t="s">
        <v>27</v>
      </c>
      <c r="C15" s="13">
        <v>386395.80697999999</v>
      </c>
      <c r="D15" s="13">
        <v>209044.60220000002</v>
      </c>
      <c r="E15" s="13">
        <v>156857.86822999999</v>
      </c>
      <c r="F15" s="13">
        <v>52186.733970000001</v>
      </c>
      <c r="G15" s="13">
        <v>177351.20478</v>
      </c>
      <c r="H15" s="13">
        <v>73388.75172</v>
      </c>
      <c r="I15" s="13">
        <v>50215.303740000003</v>
      </c>
      <c r="J15" s="13">
        <v>7012.7878499999997</v>
      </c>
      <c r="K15" s="13">
        <v>46734.361469999996</v>
      </c>
    </row>
    <row r="16" spans="1:15" ht="39.6">
      <c r="A16" s="11" t="s">
        <v>28</v>
      </c>
      <c r="B16" s="12" t="s">
        <v>29</v>
      </c>
      <c r="C16" s="13">
        <v>99921.058899999989</v>
      </c>
      <c r="D16" s="13">
        <v>35330.29047</v>
      </c>
      <c r="E16" s="13">
        <v>29444.079719999998</v>
      </c>
      <c r="F16" s="13">
        <v>5886.2107500000002</v>
      </c>
      <c r="G16" s="13">
        <v>64590.768429999996</v>
      </c>
      <c r="H16" s="13">
        <v>35609.040259999994</v>
      </c>
      <c r="I16" s="13">
        <v>22623.13753</v>
      </c>
      <c r="J16" s="13">
        <v>2462.38031</v>
      </c>
      <c r="K16" s="13">
        <v>3896.2103299999999</v>
      </c>
      <c r="O16" s="1">
        <v>1000</v>
      </c>
    </row>
    <row r="17" spans="1:11">
      <c r="A17" s="11" t="s">
        <v>30</v>
      </c>
      <c r="B17" s="12" t="s">
        <v>31</v>
      </c>
      <c r="C17" s="13">
        <v>224.06826999999998</v>
      </c>
      <c r="D17" s="13">
        <v>83.362480000000005</v>
      </c>
      <c r="E17" s="13">
        <v>57.38635</v>
      </c>
      <c r="F17" s="13">
        <v>25.976129999999998</v>
      </c>
      <c r="G17" s="13">
        <v>140.70579000000001</v>
      </c>
      <c r="H17" s="13">
        <v>12.169450000000001</v>
      </c>
      <c r="I17" s="13">
        <v>0</v>
      </c>
      <c r="J17" s="13">
        <v>0</v>
      </c>
      <c r="K17" s="13">
        <v>128.53634000000002</v>
      </c>
    </row>
    <row r="18" spans="1:11">
      <c r="A18" s="11" t="s">
        <v>32</v>
      </c>
      <c r="B18" s="12" t="s">
        <v>33</v>
      </c>
      <c r="C18" s="13">
        <v>1793991.8451899998</v>
      </c>
      <c r="D18" s="13">
        <v>605721.20756999997</v>
      </c>
      <c r="E18" s="13">
        <v>548215.07407999993</v>
      </c>
      <c r="F18" s="13">
        <v>57506.13349</v>
      </c>
      <c r="G18" s="13">
        <v>1188270.6376199999</v>
      </c>
      <c r="H18" s="13">
        <v>231876.81606000001</v>
      </c>
      <c r="I18" s="13">
        <v>307844.78109999996</v>
      </c>
      <c r="J18" s="13">
        <v>323655.12663000001</v>
      </c>
      <c r="K18" s="13">
        <v>324893.91382999998</v>
      </c>
    </row>
    <row r="20" spans="1:11" ht="21.75" customHeight="1">
      <c r="A20" s="16"/>
      <c r="B20" s="16"/>
      <c r="C20" s="17"/>
      <c r="D20" s="17"/>
      <c r="E20" s="17"/>
      <c r="F20" s="17"/>
      <c r="G20" s="18"/>
      <c r="H20" s="17"/>
      <c r="I20" s="17"/>
      <c r="J20" s="17"/>
      <c r="K20" s="17"/>
    </row>
    <row r="22" spans="1:11" hidden="1">
      <c r="C22" s="4">
        <f>C11+C12</f>
        <v>2068620.0606300002</v>
      </c>
      <c r="D22" s="4">
        <f t="shared" ref="D22:K22" si="0">D11+D12</f>
        <v>1055535.43768</v>
      </c>
      <c r="E22" s="4">
        <f t="shared" si="0"/>
        <v>861534.51790999994</v>
      </c>
      <c r="F22" s="4">
        <f t="shared" si="0"/>
        <v>194000.91977000001</v>
      </c>
      <c r="G22" s="4">
        <f t="shared" si="0"/>
        <v>1013084.62295</v>
      </c>
      <c r="H22" s="4">
        <f t="shared" si="0"/>
        <v>468627.08311999997</v>
      </c>
      <c r="I22" s="4">
        <f t="shared" si="0"/>
        <v>190942.86019000001</v>
      </c>
      <c r="J22" s="4">
        <f t="shared" si="0"/>
        <v>116452.03614000001</v>
      </c>
      <c r="K22" s="4">
        <f t="shared" si="0"/>
        <v>237062.64350000001</v>
      </c>
    </row>
    <row r="23" spans="1:11" hidden="1"/>
    <row r="24" spans="1:11" hidden="1">
      <c r="C24" s="4">
        <f>C13+C14</f>
        <v>294176.05167999998</v>
      </c>
      <c r="D24" s="4">
        <f t="shared" ref="D24:K24" si="1">D13+D14</f>
        <v>270722.69952999998</v>
      </c>
      <c r="E24" s="4">
        <f t="shared" si="1"/>
        <v>261348.18187999999</v>
      </c>
      <c r="F24" s="4">
        <f t="shared" si="1"/>
        <v>9374.5176499999998</v>
      </c>
      <c r="G24" s="4">
        <f t="shared" si="1"/>
        <v>23453.352150000002</v>
      </c>
      <c r="H24" s="4">
        <f t="shared" si="1"/>
        <v>22198.267690000001</v>
      </c>
      <c r="I24" s="4">
        <f t="shared" si="1"/>
        <v>1028.49521</v>
      </c>
      <c r="J24" s="4">
        <f t="shared" si="1"/>
        <v>78.308410000000009</v>
      </c>
      <c r="K24" s="4">
        <f t="shared" si="1"/>
        <v>148.28083999999998</v>
      </c>
    </row>
    <row r="25" spans="1:11" hidden="1"/>
    <row r="26" spans="1:11" hidden="1">
      <c r="C26" s="4">
        <f>C16+C17+C18</f>
        <v>1894136.9723599998</v>
      </c>
      <c r="D26" s="4">
        <f t="shared" ref="D26:K26" si="2">D16+D17+D18</f>
        <v>641134.86051999999</v>
      </c>
      <c r="E26" s="4">
        <f t="shared" si="2"/>
        <v>577716.5401499999</v>
      </c>
      <c r="F26" s="4">
        <f t="shared" si="2"/>
        <v>63418.320370000001</v>
      </c>
      <c r="G26" s="4">
        <f t="shared" si="2"/>
        <v>1253002.1118399999</v>
      </c>
      <c r="H26" s="4">
        <f t="shared" si="2"/>
        <v>267498.02577000001</v>
      </c>
      <c r="I26" s="4">
        <f t="shared" si="2"/>
        <v>330467.91862999997</v>
      </c>
      <c r="J26" s="4">
        <f t="shared" si="2"/>
        <v>326117.50693999999</v>
      </c>
      <c r="K26" s="4">
        <f t="shared" si="2"/>
        <v>328918.6605</v>
      </c>
    </row>
  </sheetData>
  <mergeCells count="6">
    <mergeCell ref="A1:K1"/>
    <mergeCell ref="A2:K2"/>
    <mergeCell ref="A5:B6"/>
    <mergeCell ref="C5:C6"/>
    <mergeCell ref="D5:F5"/>
    <mergeCell ref="G5:K5"/>
  </mergeCells>
  <pageMargins left="0" right="0" top="0.19685039370078741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01.12.2018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tarasovana</dc:creator>
  <cp:lastModifiedBy>tarasovana</cp:lastModifiedBy>
  <cp:lastPrinted>2017-01-19T06:54:39Z</cp:lastPrinted>
  <dcterms:created xsi:type="dcterms:W3CDTF">2016-02-24T09:11:16Z</dcterms:created>
  <dcterms:modified xsi:type="dcterms:W3CDTF">2018-12-20T09:04:40Z</dcterms:modified>
</cp:coreProperties>
</file>